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RTYTLHRARSPOVM" sheetId="4" state="hidden" r:id="rId1"/>
    <sheet name="Sheet1" sheetId="21" r:id="rId2"/>
    <sheet name="2020第一季度" sheetId="1" r:id="rId3"/>
  </sheets>
  <definedNames>
    <definedName name="_xlnm.Print_Area" localSheetId="2">'2020第一季度'!$A$1:$H$46</definedName>
    <definedName name="_xlnm.Print_Titles" localSheetId="2">'2020第一季度'!$1:$1</definedName>
  </definedNames>
  <calcPr calcId="144525"/>
</workbook>
</file>

<file path=xl/sharedStrings.xml><?xml version="1.0" encoding="utf-8"?>
<sst xmlns="http://schemas.openxmlformats.org/spreadsheetml/2006/main" count="198" uniqueCount="136">
  <si>
    <t>2020年上半季度
申请救助情况汇总表</t>
  </si>
  <si>
    <t>濠
江
区
慈
善
总
会</t>
  </si>
  <si>
    <t>序号</t>
  </si>
  <si>
    <t>姓 名</t>
  </si>
  <si>
    <t>性别</t>
  </si>
  <si>
    <t>年龄</t>
  </si>
  <si>
    <t>所属街道、社区</t>
  </si>
  <si>
    <t>家庭情况</t>
  </si>
  <si>
    <t>救济原因</t>
  </si>
  <si>
    <t>救济
金额（元）</t>
  </si>
  <si>
    <t>朱贤濠</t>
  </si>
  <si>
    <t>男</t>
  </si>
  <si>
    <t>达濠青林</t>
  </si>
  <si>
    <t>人口10人，含幼儿3人，子女打散工，收入微薄不稳定。</t>
  </si>
  <si>
    <t>该员因患冠心病，长期靠药物治疗控制，2011年心脏搭桥失去劳动能力，2016年检查出尿毒症，每周需到医院血液透析3次，医疗过程产生并发症，双目失明，生活无法自理，全靠妻子在家照料，家庭经济无法承担后续医疗费用，申请资助。</t>
  </si>
  <si>
    <t>魏森杰</t>
  </si>
  <si>
    <t>达濠达濠</t>
  </si>
  <si>
    <t>人口4人，收入微薄。</t>
  </si>
  <si>
    <t>该员是一名精神三级残疾人于2016年至今多次精神发作，多次在市医院接受治疗，现在医院就医，每月需支付生活费伙食费等，家庭收入微薄，生活困难，申请资助。</t>
  </si>
  <si>
    <t>黄巧清</t>
  </si>
  <si>
    <t>女</t>
  </si>
  <si>
    <t>达濠赤港</t>
  </si>
  <si>
    <t>人口5人，经济来源靠儿子一人打零工维持，收入微薄。</t>
  </si>
  <si>
    <t>该员年老多病患高血压、2型糖尿病、2型糖尿病伴酮症酸中毒，家里靠儿子一人打零工，收入微薄，无法支付后续治疗费用，申请资助。</t>
  </si>
  <si>
    <t>陈惠璇</t>
  </si>
  <si>
    <t>达濠青盐</t>
  </si>
  <si>
    <t>人口6人，经济来源靠打零散工和低保金维持。</t>
  </si>
  <si>
    <t>该员是单亲家庭及低保户人员，于2018年患胆结石住院治疗，五个女儿在年龄尚小在校读书，其一个女儿于2018年患肠息肉,经住院手术治疗后一年复查又患胃息肉做手术，后期需复查治疗，无力支撑后续医疗费用，经济困难，申请资助。</t>
  </si>
  <si>
    <t>杨永明</t>
  </si>
  <si>
    <t>达濠达埠</t>
  </si>
  <si>
    <t>人口2人，低保户。</t>
  </si>
  <si>
    <t>该员单身，因生病无经济收入，近期因腹胀伴下肢浮肿，检查出肝硬化住院10天，后期需长期服药，家中还有年老多病的母亲需照顾，生活十分困难，申请资助。</t>
  </si>
  <si>
    <t>李惜珠</t>
  </si>
  <si>
    <t>人口3人，单亲家庭，经济来源靠儿女打散工维持，无固定收入。</t>
  </si>
  <si>
    <t>该员患肾脏病长期靠血透，病情反复多次住院医治，因该员需陪护，其女儿辞职在家，仅靠儿子打临时工，经济十分困难，申请资助。</t>
  </si>
  <si>
    <t>吴春兰</t>
  </si>
  <si>
    <t>人口3人，经济来源靠儿子打工，收入微薄。</t>
  </si>
  <si>
    <t>该员2019年9月2日确诊患宫颈腺癌，并做根治手术，术后还需进一步做放疗，医疗费用巨大，后期还需治疗，经济困难，申请资助。</t>
  </si>
  <si>
    <t>徐隆川</t>
  </si>
  <si>
    <t>达濠青篮</t>
  </si>
  <si>
    <t>人口4人，兄妹帮助。</t>
  </si>
  <si>
    <t xml:space="preserve">该员是一名精神一级残疾人，头伤破，经常头痛经广东省人民医院脑电波检查住院深圳市人民医院，每天服用三次药，猪脑髓，骨质增生，本人失去劳动能力，家庭经济困难，无法承担后续医疗费用，申请资助。
</t>
  </si>
  <si>
    <t>蔡诗汉</t>
  </si>
  <si>
    <t>人口4人，无经济来源。</t>
  </si>
  <si>
    <t>该员是一名肢体二级残疾人，丧失劳动能力，2017年患脑梗塞和心梗塞住院医治，2019年做了心脏支架，膝下无子女，生活困难，无法支付医药费，申请资助。</t>
  </si>
  <si>
    <t>邱玫静</t>
  </si>
  <si>
    <t>人口5人，经济来源靠丈夫打工，收入微薄。</t>
  </si>
  <si>
    <t>该员患有免疫性血小板减少症十几年，多次出现出血不止并进行急救，病情反复，靠输血和服药等治疗方法，今年1月病情突发严重先后在省人民医院和市中心医院住院治疗，花费巨大医疗费用，后期需每个月诊疗，家里靠其丈夫一人工作收入微薄，女儿在读，经济困难，无法支付后期诊疗费用，申请资助。</t>
  </si>
  <si>
    <t>余应南</t>
  </si>
  <si>
    <t>达濠濠滨</t>
  </si>
  <si>
    <t>人口4人，经济收入靠儿子打工，收入微薄。</t>
  </si>
  <si>
    <t>该员患食管胃结合部低分化神经内分泌癌于今年三至四月份到汕头肿瘤医院做手术，花费高额医疗费用，家庭经济困难，申请资助。</t>
  </si>
  <si>
    <t>王弟弟</t>
  </si>
  <si>
    <t>人口一人，无经济来源。</t>
  </si>
  <si>
    <t>该员是一名二级精神残疾人，母亲双亡多年，孤单一人，一直寄居于汕头存心善堂，2019年4月9日因脑膜炎死亡，于4月11日火化，为其办理丧事费用是由居委先垫付但社区属于纯居社区，经济基础薄弱，申请资助。</t>
  </si>
  <si>
    <t>吴雄亮</t>
  </si>
  <si>
    <t>人口2人，经济来源靠每月低保救济金维持。</t>
  </si>
  <si>
    <t>该员是一名一级精神残疾人，其母亲于2018年7月16日因身体不适，到汕头市中心医院入院检查确诊为直肠癌，现年老无业在家，经济困难无法支付医疗费用，靠在家服药治疗,经济困难，申请资助。</t>
  </si>
  <si>
    <t>吴崇贤</t>
  </si>
  <si>
    <t>礐石澳头</t>
  </si>
  <si>
    <t>该员因患慢性肾脏病5期，肾功能衰竭90%，医生建议采取换肾手术治疗，医疗费用庞大，家庭经济无力承担，申请资助。</t>
  </si>
  <si>
    <t>林英文</t>
  </si>
  <si>
    <t>礐石松山</t>
  </si>
  <si>
    <t>人口6人，经济收入微薄。</t>
  </si>
  <si>
    <t>该员因患原发性肝癌、肝硬化、肝部恶性肿瘤、乙肝、胆囊炎等疾病接受治疗，医疗支出费用庞大，家庭经济困难，无力承担后续医疗费用，申请资助。</t>
  </si>
  <si>
    <t>谢映到</t>
  </si>
  <si>
    <t>广澳广澳</t>
  </si>
  <si>
    <t>人口5人，经济收入靠丈夫做临时工，收入微薄。</t>
  </si>
  <si>
    <t>该员于2019年11月查出患鼻咽未分化型非角化性癌住院治疗，花费巨大医疗费用，家中还有一位老人赡养，两个孩子还在读书，经济十分困难，申请资助。</t>
  </si>
  <si>
    <t>洪声基</t>
  </si>
  <si>
    <t>广澳东湖</t>
  </si>
  <si>
    <t>人口4人，经济来源靠儿子在村打临时工，收入微薄。</t>
  </si>
  <si>
    <t>该员于2019年患脑梗塞接受治疗，生活无法自理，治疗导致家里积蓄全部花光，无法继续维持治疗，依靠妻子和女儿在家照顾，现病情加重，家庭经济困难，申请资助。</t>
  </si>
  <si>
    <t>倪莲琴</t>
  </si>
  <si>
    <t>马滘南山</t>
  </si>
  <si>
    <t>人口6人，该员因怀孕，无工作，其丈夫无工作可做，近期无经济收入。</t>
  </si>
  <si>
    <t>该员于因怀孕住院保胎，孩子出生后需每月食保胎药物，其丈夫因患腰肌劳损不能从事体力劳动，现无工作，家中还有两位老人患病糖尿病和高血压，需长期治疗服药，经济困难，申请资助。</t>
  </si>
  <si>
    <t>王鸿顺</t>
  </si>
  <si>
    <t>马滘海光</t>
  </si>
  <si>
    <t>人口7人，经济收入靠退休金和儿媳打工收入。</t>
  </si>
  <si>
    <t>该员是马滘海光社区退休支部书记，2015年因身体不适检查患有糖尿病，肺结核，肾病等，2017年气促到医院救治，确诊为右下肺腺癌并双肺，高尿酸血症，前列腺增生，花费巨大医疗费；去年儿子患上尿毒症，心脏病，高血压等多种疾病，导致生活经济十分困难，申请资助。</t>
  </si>
  <si>
    <t>林少纯</t>
  </si>
  <si>
    <t>河浦粮食管理所</t>
  </si>
  <si>
    <t>人口5人，经济收入微薄。</t>
  </si>
  <si>
    <t>该员丈夫于2020年2月22日溺水身亡，家中留下两个年幼的孩子，和一个老人，其姑姑在外打工，该员因照顾孩子无法工作，经济非常困难，申请资助。</t>
  </si>
  <si>
    <t>陈进强</t>
  </si>
  <si>
    <t>河浦河南</t>
  </si>
  <si>
    <t>人口1人，无经济收入。</t>
  </si>
  <si>
    <t>该员离婚孤身一人，其女儿已嫁平时无联系，该员近期有点精神错乱，无经济收入，也无人照顾，生活困难，申请资助。</t>
  </si>
  <si>
    <t>陈镇川</t>
  </si>
  <si>
    <t>人口一人，属于五保特困户，经济收入靠政府特困户救济金生活。</t>
  </si>
  <si>
    <t>该员属于特困户，孤身一人靠政府特困户救济金维持生活，还患有胃病，肺病，靠就近私人医生打吊液服药治疗，医疗费向亲人借，现无法支付欠的医疗费用，经济十分困难，申请资助。</t>
  </si>
  <si>
    <t>陈敬顺</t>
  </si>
  <si>
    <t>人口一人，属于特困户，经济来源靠政府救助金生活。</t>
  </si>
  <si>
    <t>该员是特困户，孤身一人，患有脑梗死，慢性胃炎，到汕头人民医院住院治疗，经济困难，无法支付医疗费用向亲戚朋友借钱治疗，后续还需治疗，申请资助。</t>
  </si>
  <si>
    <t>陈樟辉</t>
  </si>
  <si>
    <t>河浦河东</t>
  </si>
  <si>
    <t>人口3人，属于低保户，经济收入靠低保金。</t>
  </si>
  <si>
    <t>该员患尿毒症2年，导致丧失劳动能力，一直在透析治疗，家庭属于低保户，家中还有两位老人，父亲患老年痴呆、高血压长期吃药，母亲在家理家务，经济靠低保金维持，现无法支付医疗费用，申请资助。</t>
  </si>
  <si>
    <t>陈业松</t>
  </si>
  <si>
    <t>人口7人，经济收入微薄。</t>
  </si>
  <si>
    <t>该员肢体二级残疾，因慢性肾脏病，神经元性膀胱，泌尿道感染，重度贫血，尿毒症在汕头大学医学院附属医院住院治疗12天，医疗费用较高，无力承担后期需住院透析治疗的费用，父母均是农民，家庭经济困难，申请资助。</t>
  </si>
  <si>
    <t>陈幼花</t>
  </si>
  <si>
    <t>玉新燎原</t>
  </si>
  <si>
    <t>人口8人，经济来源靠儿子儿媳打工，收入微薄。</t>
  </si>
  <si>
    <t>该员患左侧基底节区腔隙性脑梗死、2型糖尿病、高血压3级很高危组、轻度脂肪肝、胆囊结石等疾病，需经常性住院治疗，其丈夫也患多种疾病需治疗，花费较多医疗费用，经济困难难以支付后续医疗费用，申请资助。</t>
  </si>
  <si>
    <t>林巧香</t>
  </si>
  <si>
    <t>人口3人，经济来源靠小儿子打工收入。</t>
  </si>
  <si>
    <t>该员患直肠癌、脑萎缩、脑梗塞、高血压等需长期住院治疗，其大儿子患重度精神残疾，长期服药治疗；小儿子打工收入微薄，医疗费用较多导致家庭难以支付，生活十分困难，申请资助。</t>
  </si>
  <si>
    <t>丁灶耀</t>
  </si>
  <si>
    <t>滨海华里</t>
  </si>
  <si>
    <t>人口7人，经济来源靠儿子打零工维持。</t>
  </si>
  <si>
    <t>该员妻子因意外摔倒送往医院救治，经检查诊断重度颅脑损伤，胸部闭合性损伤、继发性癫痫等病，家庭经济靠儿子打零工维持，生活困难，无法支撑治疗费用，申请资助。</t>
  </si>
  <si>
    <t>丁有顺</t>
  </si>
  <si>
    <t>人口8人，经济来源靠打临时工维持，收入微薄。</t>
  </si>
  <si>
    <t>该员年老多病，丧失劳动能力，其妻子患2型糖尿病并糖尿病肾病，脑干腔隙行性梗死，高血压3级等，需长期服药治疗，儿子患有类风湿病，也需长期服药，家庭经济困难，申请资助。</t>
  </si>
  <si>
    <t>杨轮炳</t>
  </si>
  <si>
    <t>人口5人，经济来源靠儿子在厂打工，收入微薄。</t>
  </si>
  <si>
    <t>该员因脑梗塞高脂血症造成卧床不起，无法走动，加上妻子患子宫癌，经济十分困难，申请资助。</t>
  </si>
  <si>
    <t>杨君杰</t>
  </si>
  <si>
    <t>马滘马滘</t>
  </si>
  <si>
    <t>人口2人，经济困难。</t>
  </si>
  <si>
    <t>该员妻子因去年8月骑摩托车车后载着儿子与小车发生相撞，交通事故造成妻子受伤，抢救无效死亡，儿子受伤住院治疗，由于交通事故，该员无法外出打工，在家照料伤未痊愈的儿子，生活困难，申请资助。</t>
  </si>
  <si>
    <t>杨开从</t>
  </si>
  <si>
    <t>人口5人，经济来源靠残疾金220元和退休金1100元维持。</t>
  </si>
  <si>
    <r>
      <rPr>
        <sz val="10"/>
        <rFont val="宋体"/>
        <charset val="134"/>
        <scheme val="minor"/>
      </rPr>
      <t>该员是一名肢体二级残疾人，丧失劳动能力，需长期服药，其妻子得病需住院治疗，</t>
    </r>
    <r>
      <rPr>
        <u/>
        <sz val="10"/>
        <rFont val="宋体"/>
        <charset val="134"/>
        <scheme val="minor"/>
      </rPr>
      <t>家庭依靠</t>
    </r>
    <r>
      <rPr>
        <sz val="10"/>
        <rFont val="宋体"/>
        <charset val="134"/>
        <scheme val="minor"/>
      </rPr>
      <t>大儿子打散工维持生计，收入微薄，还有两个孩子在校读书，经济困难，申请资助。</t>
    </r>
  </si>
  <si>
    <t>达濠</t>
  </si>
  <si>
    <t>宗</t>
  </si>
  <si>
    <t>元</t>
  </si>
  <si>
    <t>礐石</t>
  </si>
  <si>
    <t>广澳</t>
  </si>
  <si>
    <t>马滘</t>
  </si>
  <si>
    <t>河浦</t>
  </si>
  <si>
    <t>玉新</t>
  </si>
  <si>
    <t>滨海</t>
  </si>
  <si>
    <t>机关</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</si>
</sst>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2"/>
      <name val="宋体"/>
      <charset val="134"/>
    </font>
    <font>
      <sz val="12"/>
      <name val="黑体"/>
      <charset val="134"/>
    </font>
    <font>
      <sz val="12"/>
      <name val="楷体_GB2312"/>
      <charset val="134"/>
    </font>
    <font>
      <sz val="10"/>
      <name val="楷体_GB2312"/>
      <charset val="134"/>
    </font>
    <font>
      <sz val="12"/>
      <name val="宋体"/>
      <charset val="134"/>
      <scheme val="minor"/>
    </font>
    <font>
      <sz val="10"/>
      <name val="宋体"/>
      <charset val="134"/>
      <scheme val="minor"/>
    </font>
    <font>
      <sz val="11"/>
      <name val="宋体"/>
      <charset val="134"/>
      <scheme val="minor"/>
    </font>
    <font>
      <sz val="12"/>
      <name val="华文仿宋"/>
      <charset val="134"/>
    </font>
    <font>
      <sz val="12"/>
      <name val="宋体"/>
      <charset val="134"/>
      <scheme val="major"/>
    </font>
    <font>
      <sz val="46"/>
      <name val="隶书"/>
      <charset val="134"/>
    </font>
    <font>
      <sz val="50"/>
      <name val="隶书"/>
      <charset val="134"/>
    </font>
    <font>
      <sz val="11"/>
      <color theme="1"/>
      <name val="宋体"/>
      <charset val="0"/>
      <scheme val="minor"/>
    </font>
    <font>
      <sz val="11"/>
      <color theme="0"/>
      <name val="宋体"/>
      <charset val="0"/>
      <scheme val="minor"/>
    </font>
    <font>
      <sz val="11"/>
      <color theme="1"/>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sz val="11"/>
      <color rgb="FFFA7D00"/>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u/>
      <sz val="1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FFCC99"/>
        <bgColor indexed="64"/>
      </patternFill>
    </fill>
    <fill>
      <patternFill patternType="solid">
        <fgColor theme="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theme="7" tint="0.599993896298105"/>
        <bgColor indexed="64"/>
      </patternFill>
    </fill>
    <fill>
      <patternFill patternType="solid">
        <fgColor theme="6"/>
        <bgColor indexed="64"/>
      </patternFill>
    </fill>
    <fill>
      <patternFill patternType="solid">
        <fgColor rgb="FFC6EFCE"/>
        <bgColor indexed="64"/>
      </patternFill>
    </fill>
    <fill>
      <patternFill patternType="solid">
        <fgColor theme="8" tint="0.599993896298105"/>
        <bgColor indexed="64"/>
      </patternFill>
    </fill>
    <fill>
      <patternFill patternType="solid">
        <fgColor theme="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79">
    <xf numFmtId="0" fontId="0" fillId="0" borderId="0">
      <alignment vertical="center"/>
    </xf>
    <xf numFmtId="0" fontId="13" fillId="0" borderId="0">
      <alignment vertical="center"/>
    </xf>
    <xf numFmtId="42" fontId="13" fillId="0" borderId="0" applyFont="0" applyFill="0" applyBorder="0" applyAlignment="0" applyProtection="0">
      <alignment vertical="center"/>
    </xf>
    <xf numFmtId="0" fontId="11" fillId="12" borderId="0" applyNumberFormat="0" applyBorder="0" applyAlignment="0" applyProtection="0">
      <alignment vertical="center"/>
    </xf>
    <xf numFmtId="0" fontId="17" fillId="15" borderId="6" applyNumberFormat="0" applyAlignment="0" applyProtection="0">
      <alignment vertical="center"/>
    </xf>
    <xf numFmtId="44" fontId="13" fillId="0" borderId="0" applyFont="0" applyFill="0" applyBorder="0" applyAlignment="0" applyProtection="0">
      <alignment vertical="center"/>
    </xf>
    <xf numFmtId="0" fontId="13" fillId="0" borderId="0">
      <alignment vertical="center"/>
    </xf>
    <xf numFmtId="0" fontId="13" fillId="0" borderId="0">
      <alignment vertical="center"/>
    </xf>
    <xf numFmtId="41" fontId="13" fillId="0" borderId="0" applyFont="0" applyFill="0" applyBorder="0" applyAlignment="0" applyProtection="0">
      <alignment vertical="center"/>
    </xf>
    <xf numFmtId="43" fontId="13" fillId="0" borderId="0" applyFont="0" applyFill="0" applyBorder="0" applyAlignment="0" applyProtection="0">
      <alignment vertical="center"/>
    </xf>
    <xf numFmtId="0" fontId="13" fillId="0" borderId="0">
      <alignment vertical="center"/>
    </xf>
    <xf numFmtId="0" fontId="11" fillId="8" borderId="0" applyNumberFormat="0" applyBorder="0" applyAlignment="0" applyProtection="0">
      <alignment vertical="center"/>
    </xf>
    <xf numFmtId="0" fontId="19" fillId="20" borderId="0" applyNumberFormat="0" applyBorder="0" applyAlignment="0" applyProtection="0">
      <alignment vertical="center"/>
    </xf>
    <xf numFmtId="0" fontId="13" fillId="0" borderId="0">
      <alignment vertical="center"/>
    </xf>
    <xf numFmtId="0" fontId="12" fillId="22" borderId="0" applyNumberFormat="0" applyBorder="0" applyAlignment="0" applyProtection="0">
      <alignment vertical="center"/>
    </xf>
    <xf numFmtId="0" fontId="21" fillId="0" borderId="0" applyNumberFormat="0" applyFill="0" applyBorder="0" applyAlignment="0" applyProtection="0">
      <alignment vertical="center"/>
    </xf>
    <xf numFmtId="0" fontId="13" fillId="0" borderId="0">
      <alignment vertical="center"/>
    </xf>
    <xf numFmtId="9" fontId="13" fillId="0" borderId="0" applyFont="0" applyFill="0" applyBorder="0" applyAlignment="0" applyProtection="0">
      <alignment vertical="center"/>
    </xf>
    <xf numFmtId="0" fontId="13" fillId="0" borderId="0">
      <alignment vertical="center"/>
    </xf>
    <xf numFmtId="0" fontId="24" fillId="0" borderId="0" applyNumberFormat="0" applyFill="0" applyBorder="0" applyAlignment="0" applyProtection="0">
      <alignment vertical="center"/>
    </xf>
    <xf numFmtId="0" fontId="13" fillId="26" borderId="9" applyNumberFormat="0" applyFont="0" applyAlignment="0" applyProtection="0">
      <alignment vertical="center"/>
    </xf>
    <xf numFmtId="0" fontId="12" fillId="6" borderId="0" applyNumberFormat="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8" applyNumberFormat="0" applyFill="0" applyAlignment="0" applyProtection="0">
      <alignment vertical="center"/>
    </xf>
    <xf numFmtId="0" fontId="23" fillId="0" borderId="8" applyNumberFormat="0" applyFill="0" applyAlignment="0" applyProtection="0">
      <alignment vertical="center"/>
    </xf>
    <xf numFmtId="0" fontId="12" fillId="19" borderId="0" applyNumberFormat="0" applyBorder="0" applyAlignment="0" applyProtection="0">
      <alignment vertical="center"/>
    </xf>
    <xf numFmtId="0" fontId="15" fillId="0" borderId="5" applyNumberFormat="0" applyFill="0" applyAlignment="0" applyProtection="0">
      <alignment vertical="center"/>
    </xf>
    <xf numFmtId="0" fontId="13" fillId="0" borderId="0">
      <alignment vertical="center"/>
    </xf>
    <xf numFmtId="0" fontId="12" fillId="11" borderId="0" applyNumberFormat="0" applyBorder="0" applyAlignment="0" applyProtection="0">
      <alignment vertical="center"/>
    </xf>
    <xf numFmtId="0" fontId="26" fillId="27" borderId="10" applyNumberFormat="0" applyAlignment="0" applyProtection="0">
      <alignment vertical="center"/>
    </xf>
    <xf numFmtId="0" fontId="28" fillId="27" borderId="6" applyNumberFormat="0" applyAlignment="0" applyProtection="0">
      <alignment vertical="center"/>
    </xf>
    <xf numFmtId="0" fontId="29" fillId="28" borderId="11" applyNumberFormat="0" applyAlignment="0" applyProtection="0">
      <alignment vertical="center"/>
    </xf>
    <xf numFmtId="0" fontId="11" fillId="18" borderId="0" applyNumberFormat="0" applyBorder="0" applyAlignment="0" applyProtection="0">
      <alignment vertical="center"/>
    </xf>
    <xf numFmtId="0" fontId="13" fillId="0" borderId="0">
      <alignment vertical="center"/>
    </xf>
    <xf numFmtId="0" fontId="12" fillId="10" borderId="0" applyNumberFormat="0" applyBorder="0" applyAlignment="0" applyProtection="0">
      <alignment vertical="center"/>
    </xf>
    <xf numFmtId="0" fontId="18" fillId="0" borderId="7" applyNumberFormat="0" applyFill="0" applyAlignment="0" applyProtection="0">
      <alignment vertical="center"/>
    </xf>
    <xf numFmtId="0" fontId="14" fillId="0" borderId="4" applyNumberFormat="0" applyFill="0" applyAlignment="0" applyProtection="0">
      <alignment vertical="center"/>
    </xf>
    <xf numFmtId="0" fontId="30" fillId="31" borderId="0" applyNumberFormat="0" applyBorder="0" applyAlignment="0" applyProtection="0">
      <alignment vertical="center"/>
    </xf>
    <xf numFmtId="0" fontId="22" fillId="25" borderId="0" applyNumberFormat="0" applyBorder="0" applyAlignment="0" applyProtection="0">
      <alignment vertical="center"/>
    </xf>
    <xf numFmtId="0" fontId="11" fillId="21" borderId="0" applyNumberFormat="0" applyBorder="0" applyAlignment="0" applyProtection="0">
      <alignment vertical="center"/>
    </xf>
    <xf numFmtId="0" fontId="13" fillId="0" borderId="0">
      <alignment vertical="center"/>
    </xf>
    <xf numFmtId="0" fontId="12" fillId="14" borderId="0" applyNumberFormat="0" applyBorder="0" applyAlignment="0" applyProtection="0">
      <alignment vertical="center"/>
    </xf>
    <xf numFmtId="0" fontId="11" fillId="3" borderId="0" applyNumberFormat="0" applyBorder="0" applyAlignment="0" applyProtection="0">
      <alignment vertical="center"/>
    </xf>
    <xf numFmtId="0" fontId="11" fillId="17" borderId="0" applyNumberFormat="0" applyBorder="0" applyAlignment="0" applyProtection="0">
      <alignment vertical="center"/>
    </xf>
    <xf numFmtId="0" fontId="11" fillId="24" borderId="0" applyNumberFormat="0" applyBorder="0" applyAlignment="0" applyProtection="0">
      <alignment vertical="center"/>
    </xf>
    <xf numFmtId="0" fontId="11" fillId="13" borderId="0" applyNumberFormat="0" applyBorder="0" applyAlignment="0" applyProtection="0">
      <alignment vertical="center"/>
    </xf>
    <xf numFmtId="0" fontId="12" fillId="30" borderId="0" applyNumberFormat="0" applyBorder="0" applyAlignment="0" applyProtection="0">
      <alignment vertical="center"/>
    </xf>
    <xf numFmtId="0" fontId="12" fillId="33" borderId="0" applyNumberFormat="0" applyBorder="0" applyAlignment="0" applyProtection="0">
      <alignment vertical="center"/>
    </xf>
    <xf numFmtId="0" fontId="11" fillId="9" borderId="0" applyNumberFormat="0" applyBorder="0" applyAlignment="0" applyProtection="0">
      <alignment vertical="center"/>
    </xf>
    <xf numFmtId="0" fontId="11" fillId="29" borderId="0" applyNumberFormat="0" applyBorder="0" applyAlignment="0" applyProtection="0">
      <alignment vertical="center"/>
    </xf>
    <xf numFmtId="0" fontId="13" fillId="0" borderId="0">
      <alignment vertical="center"/>
    </xf>
    <xf numFmtId="0" fontId="12" fillId="5" borderId="0" applyNumberFormat="0" applyBorder="0" applyAlignment="0" applyProtection="0">
      <alignment vertical="center"/>
    </xf>
    <xf numFmtId="0" fontId="11" fillId="32" borderId="0" applyNumberFormat="0" applyBorder="0" applyAlignment="0" applyProtection="0">
      <alignment vertical="center"/>
    </xf>
    <xf numFmtId="0" fontId="12" fillId="7" borderId="0" applyNumberFormat="0" applyBorder="0" applyAlignment="0" applyProtection="0">
      <alignment vertical="center"/>
    </xf>
    <xf numFmtId="0" fontId="13" fillId="0" borderId="0">
      <alignment vertical="center"/>
    </xf>
    <xf numFmtId="0" fontId="12" fillId="16" borderId="0" applyNumberFormat="0" applyBorder="0" applyAlignment="0" applyProtection="0">
      <alignment vertical="center"/>
    </xf>
    <xf numFmtId="0" fontId="13" fillId="0" borderId="0">
      <alignment vertical="center"/>
    </xf>
    <xf numFmtId="0" fontId="11" fillId="4" borderId="0" applyNumberFormat="0" applyBorder="0" applyAlignment="0" applyProtection="0">
      <alignment vertical="center"/>
    </xf>
    <xf numFmtId="0" fontId="13" fillId="0" borderId="0">
      <alignment vertical="center"/>
    </xf>
    <xf numFmtId="0" fontId="12" fillId="23"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cellStyleXfs>
  <cellXfs count="17">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68"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vertical="center" wrapText="1"/>
    </xf>
  </cellXfs>
  <cellStyles count="79">
    <cellStyle name="常规" xfId="0" builtinId="0"/>
    <cellStyle name="常规 18 3" xfId="1"/>
    <cellStyle name="货币[0]" xfId="2" builtinId="7"/>
    <cellStyle name="20% - 强调文字颜色 3" xfId="3" builtinId="38"/>
    <cellStyle name="输入" xfId="4" builtinId="20"/>
    <cellStyle name="货币" xfId="5" builtinId="4"/>
    <cellStyle name="常规 10 3" xfId="6"/>
    <cellStyle name="常规 13 2" xfId="7"/>
    <cellStyle name="千位分隔[0]" xfId="8" builtinId="6"/>
    <cellStyle name="千位分隔" xfId="9" builtinId="3"/>
    <cellStyle name="常规 7 3" xfId="10"/>
    <cellStyle name="40% - 强调文字颜色 3" xfId="11" builtinId="39"/>
    <cellStyle name="差" xfId="12" builtinId="27"/>
    <cellStyle name="常规 15 2" xfId="13"/>
    <cellStyle name="60% - 强调文字颜色 3" xfId="14" builtinId="40"/>
    <cellStyle name="超链接" xfId="15" builtinId="8"/>
    <cellStyle name="常规 14 3" xfId="16"/>
    <cellStyle name="百分比" xfId="17" builtinId="5"/>
    <cellStyle name="常规 13 3" xfId="18"/>
    <cellStyle name="已访问的超链接" xfId="19" builtinId="9"/>
    <cellStyle name="注释" xfId="20" builtinId="10"/>
    <cellStyle name="60% - 强调文字颜色 2" xfId="21" builtinId="36"/>
    <cellStyle name="标题 4" xfId="22" builtinId="19"/>
    <cellStyle name="警告文本" xfId="23" builtinId="11"/>
    <cellStyle name="标题" xfId="24" builtinId="15"/>
    <cellStyle name="解释性文本" xfId="25" builtinId="53"/>
    <cellStyle name="标题 1" xfId="26" builtinId="16"/>
    <cellStyle name="标题 2" xfId="27" builtinId="17"/>
    <cellStyle name="60% - 强调文字颜色 1" xfId="28" builtinId="32"/>
    <cellStyle name="标题 3" xfId="29" builtinId="18"/>
    <cellStyle name="常规 15 3" xfId="30"/>
    <cellStyle name="60% - 强调文字颜色 4" xfId="31" builtinId="44"/>
    <cellStyle name="输出" xfId="32" builtinId="21"/>
    <cellStyle name="计算" xfId="33" builtinId="22"/>
    <cellStyle name="检查单元格" xfId="34" builtinId="23"/>
    <cellStyle name="20% - 强调文字颜色 6" xfId="35" builtinId="50"/>
    <cellStyle name="常规 8 3" xfId="36"/>
    <cellStyle name="强调文字颜色 2" xfId="37" builtinId="33"/>
    <cellStyle name="链接单元格" xfId="38" builtinId="24"/>
    <cellStyle name="汇总" xfId="39" builtinId="25"/>
    <cellStyle name="好" xfId="40" builtinId="26"/>
    <cellStyle name="适中" xfId="41" builtinId="28"/>
    <cellStyle name="20% - 强调文字颜色 5" xfId="42" builtinId="46"/>
    <cellStyle name="常规 8 2" xfId="43"/>
    <cellStyle name="强调文字颜色 1" xfId="44" builtinId="29"/>
    <cellStyle name="20% - 强调文字颜色 1" xfId="45" builtinId="30"/>
    <cellStyle name="40% - 强调文字颜色 1" xfId="46" builtinId="31"/>
    <cellStyle name="20% - 强调文字颜色 2" xfId="47" builtinId="34"/>
    <cellStyle name="40% - 强调文字颜色 2" xfId="48" builtinId="35"/>
    <cellStyle name="强调文字颜色 3" xfId="49" builtinId="37"/>
    <cellStyle name="强调文字颜色 4" xfId="50" builtinId="41"/>
    <cellStyle name="20% - 强调文字颜色 4" xfId="51" builtinId="42"/>
    <cellStyle name="40% - 强调文字颜色 4" xfId="52" builtinId="43"/>
    <cellStyle name="常规 17 2" xfId="53"/>
    <cellStyle name="强调文字颜色 5" xfId="54" builtinId="45"/>
    <cellStyle name="40% - 强调文字颜色 5" xfId="55" builtinId="47"/>
    <cellStyle name="60% - 强调文字颜色 5" xfId="56" builtinId="48"/>
    <cellStyle name="常规 17 3" xfId="57"/>
    <cellStyle name="强调文字颜色 6" xfId="58" builtinId="49"/>
    <cellStyle name="常规 16 2" xfId="59"/>
    <cellStyle name="40% - 强调文字颜色 6" xfId="60" builtinId="51"/>
    <cellStyle name="常规 10 2" xfId="61"/>
    <cellStyle name="60% - 强调文字颜色 6" xfId="62" builtinId="52"/>
    <cellStyle name="常规 12 2" xfId="63"/>
    <cellStyle name="常规 12 3" xfId="64"/>
    <cellStyle name="常规 14 2" xfId="65"/>
    <cellStyle name="常规 16 3" xfId="66"/>
    <cellStyle name="常规 18 2" xfId="67"/>
    <cellStyle name="常规 2" xfId="68"/>
    <cellStyle name="常规 3" xfId="69"/>
    <cellStyle name="常规 3 2" xfId="70"/>
    <cellStyle name="常规 3 3" xfId="71"/>
    <cellStyle name="常规 4 2" xfId="72"/>
    <cellStyle name="常规 4 3" xfId="73"/>
    <cellStyle name="常规 6 2" xfId="74"/>
    <cellStyle name="常规 6 3" xfId="75"/>
    <cellStyle name="常规 7 2" xfId="76"/>
    <cellStyle name="常规 9 2" xfId="77"/>
    <cellStyle name="常规 9 3" xfId="7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tabSelected="1" view="pageBreakPreview" zoomScale="60" zoomScaleNormal="75" workbookViewId="0">
      <selection activeCell="I2" sqref="I2"/>
    </sheetView>
  </sheetViews>
  <sheetFormatPr defaultColWidth="9" defaultRowHeight="14.25" outlineLevelCol="1"/>
  <cols>
    <col min="1" max="1" width="81" customWidth="1"/>
  </cols>
  <sheetData>
    <row r="1" ht="128.25" customHeight="1" spans="1:1">
      <c r="A1" s="14" t="s">
        <v>0</v>
      </c>
    </row>
    <row r="2" ht="409.5" customHeight="1" spans="1:2">
      <c r="A2" s="15" t="s">
        <v>1</v>
      </c>
      <c r="B2" s="16"/>
    </row>
    <row r="3" customHeight="1" spans="1:1">
      <c r="A3" s="15"/>
    </row>
    <row r="4" customHeight="1" spans="1:1">
      <c r="A4" s="15"/>
    </row>
    <row r="5" customHeight="1" spans="1:1">
      <c r="A5" s="15"/>
    </row>
    <row r="6" ht="12.75" customHeight="1" spans="1:1">
      <c r="A6" s="15"/>
    </row>
    <row r="7" hidden="1" customHeight="1" spans="1:1">
      <c r="A7" s="15"/>
    </row>
    <row r="8" ht="10.5" hidden="1" customHeight="1" spans="1:1">
      <c r="A8" s="15"/>
    </row>
    <row r="9" hidden="1" spans="1:1">
      <c r="A9" s="15"/>
    </row>
  </sheetData>
  <mergeCells count="1">
    <mergeCell ref="A2:A9"/>
  </mergeCells>
  <pageMargins left="0.75" right="0.75" top="1" bottom="1" header="0.5" footer="0.5"/>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view="pageBreakPreview" zoomScaleNormal="100" topLeftCell="A30" workbookViewId="0">
      <selection activeCell="I31" sqref="I31"/>
    </sheetView>
  </sheetViews>
  <sheetFormatPr defaultColWidth="9" defaultRowHeight="14.25"/>
  <cols>
    <col min="1" max="1" width="3.875" style="2" customWidth="1"/>
    <col min="2" max="2" width="7.875" style="2" customWidth="1"/>
    <col min="3" max="3" width="5.25" style="2" customWidth="1"/>
    <col min="4" max="4" width="6" style="2" customWidth="1"/>
    <col min="5" max="5" width="12.25" style="2" customWidth="1"/>
    <col min="6" max="6" width="22.625" style="3" customWidth="1"/>
    <col min="7" max="7" width="33.25" style="3" customWidth="1"/>
    <col min="8" max="8" width="17.75" style="2" customWidth="1"/>
    <col min="9" max="9" width="12.625" style="2" customWidth="1"/>
    <col min="10" max="185" width="9" style="2"/>
    <col min="186" max="16384" width="9" style="4"/>
  </cols>
  <sheetData>
    <row r="1" s="1" customFormat="1" ht="57" customHeight="1" spans="1:8">
      <c r="A1" s="1" t="s">
        <v>2</v>
      </c>
      <c r="B1" s="1" t="s">
        <v>3</v>
      </c>
      <c r="C1" s="1" t="s">
        <v>4</v>
      </c>
      <c r="D1" s="1" t="s">
        <v>5</v>
      </c>
      <c r="E1" s="1" t="s">
        <v>6</v>
      </c>
      <c r="F1" s="1" t="s">
        <v>7</v>
      </c>
      <c r="G1" s="1" t="s">
        <v>8</v>
      </c>
      <c r="H1" s="1" t="s">
        <v>9</v>
      </c>
    </row>
    <row r="2" s="1" customFormat="1" ht="78" customHeight="1" spans="1:8">
      <c r="A2" s="5">
        <v>1</v>
      </c>
      <c r="B2" s="5" t="s">
        <v>10</v>
      </c>
      <c r="C2" s="5" t="s">
        <v>11</v>
      </c>
      <c r="D2" s="5">
        <v>63</v>
      </c>
      <c r="E2" s="5" t="s">
        <v>12</v>
      </c>
      <c r="F2" s="6" t="s">
        <v>13</v>
      </c>
      <c r="G2" s="7" t="s">
        <v>14</v>
      </c>
      <c r="H2" s="1">
        <v>3000</v>
      </c>
    </row>
    <row r="3" s="1" customFormat="1" ht="78" customHeight="1" spans="1:8">
      <c r="A3" s="5">
        <v>2</v>
      </c>
      <c r="B3" s="5" t="s">
        <v>15</v>
      </c>
      <c r="C3" s="5" t="s">
        <v>11</v>
      </c>
      <c r="D3" s="5">
        <v>29</v>
      </c>
      <c r="E3" s="5" t="s">
        <v>16</v>
      </c>
      <c r="F3" s="6" t="s">
        <v>17</v>
      </c>
      <c r="G3" s="7" t="s">
        <v>18</v>
      </c>
      <c r="H3" s="1">
        <v>1500</v>
      </c>
    </row>
    <row r="4" s="1" customFormat="1" ht="78" customHeight="1" spans="1:8">
      <c r="A4" s="5">
        <v>3</v>
      </c>
      <c r="B4" s="5" t="s">
        <v>19</v>
      </c>
      <c r="C4" s="5" t="s">
        <v>20</v>
      </c>
      <c r="D4" s="5">
        <v>81</v>
      </c>
      <c r="E4" s="5" t="s">
        <v>21</v>
      </c>
      <c r="F4" s="6" t="s">
        <v>22</v>
      </c>
      <c r="G4" s="7" t="s">
        <v>23</v>
      </c>
      <c r="H4" s="1">
        <v>1000</v>
      </c>
    </row>
    <row r="5" s="1" customFormat="1" ht="78" customHeight="1" spans="1:8">
      <c r="A5" s="5">
        <v>4</v>
      </c>
      <c r="B5" s="5" t="s">
        <v>24</v>
      </c>
      <c r="C5" s="5" t="s">
        <v>20</v>
      </c>
      <c r="D5" s="5">
        <v>50</v>
      </c>
      <c r="E5" s="5" t="s">
        <v>25</v>
      </c>
      <c r="F5" s="6" t="s">
        <v>26</v>
      </c>
      <c r="G5" s="7" t="s">
        <v>27</v>
      </c>
      <c r="H5" s="1">
        <v>2000</v>
      </c>
    </row>
    <row r="6" s="1" customFormat="1" ht="80.25" customHeight="1" spans="1:8">
      <c r="A6" s="5">
        <v>5</v>
      </c>
      <c r="B6" s="5" t="s">
        <v>28</v>
      </c>
      <c r="C6" s="5" t="s">
        <v>11</v>
      </c>
      <c r="D6" s="5">
        <v>48</v>
      </c>
      <c r="E6" s="5" t="s">
        <v>29</v>
      </c>
      <c r="F6" s="6" t="s">
        <v>30</v>
      </c>
      <c r="G6" s="7" t="s">
        <v>31</v>
      </c>
      <c r="H6" s="1">
        <v>2000</v>
      </c>
    </row>
    <row r="7" s="1" customFormat="1" ht="83.25" customHeight="1" spans="1:8">
      <c r="A7" s="5">
        <v>6</v>
      </c>
      <c r="B7" s="5" t="s">
        <v>32</v>
      </c>
      <c r="C7" s="5" t="s">
        <v>20</v>
      </c>
      <c r="D7" s="5">
        <v>45</v>
      </c>
      <c r="E7" s="5" t="s">
        <v>29</v>
      </c>
      <c r="F7" s="6" t="s">
        <v>33</v>
      </c>
      <c r="G7" s="7" t="s">
        <v>34</v>
      </c>
      <c r="H7" s="1">
        <v>2000</v>
      </c>
    </row>
    <row r="8" s="1" customFormat="1" ht="86.25" customHeight="1" spans="1:8">
      <c r="A8" s="5">
        <v>7</v>
      </c>
      <c r="B8" s="5" t="s">
        <v>35</v>
      </c>
      <c r="C8" s="5" t="s">
        <v>20</v>
      </c>
      <c r="D8" s="5">
        <v>57</v>
      </c>
      <c r="E8" s="5" t="s">
        <v>29</v>
      </c>
      <c r="F8" s="6" t="s">
        <v>36</v>
      </c>
      <c r="G8" s="8" t="s">
        <v>37</v>
      </c>
      <c r="H8" s="1">
        <v>1500</v>
      </c>
    </row>
    <row r="9" s="1" customFormat="1" ht="80.25" customHeight="1" spans="1:8">
      <c r="A9" s="5">
        <v>8</v>
      </c>
      <c r="B9" s="5" t="s">
        <v>38</v>
      </c>
      <c r="C9" s="5" t="s">
        <v>11</v>
      </c>
      <c r="D9" s="5">
        <v>54</v>
      </c>
      <c r="E9" s="5" t="s">
        <v>39</v>
      </c>
      <c r="F9" s="6" t="s">
        <v>40</v>
      </c>
      <c r="G9" s="7" t="s">
        <v>41</v>
      </c>
      <c r="H9" s="1">
        <v>1500</v>
      </c>
    </row>
    <row r="10" s="1" customFormat="1" ht="80.25" customHeight="1" spans="1:8">
      <c r="A10" s="5">
        <v>9</v>
      </c>
      <c r="B10" s="5" t="s">
        <v>42</v>
      </c>
      <c r="C10" s="5" t="s">
        <v>11</v>
      </c>
      <c r="D10" s="5">
        <v>52</v>
      </c>
      <c r="E10" s="5" t="s">
        <v>39</v>
      </c>
      <c r="F10" s="6" t="s">
        <v>43</v>
      </c>
      <c r="G10" s="7" t="s">
        <v>44</v>
      </c>
      <c r="H10" s="1">
        <v>1500</v>
      </c>
    </row>
    <row r="11" s="1" customFormat="1" ht="96" customHeight="1" spans="1:8">
      <c r="A11" s="5">
        <v>10</v>
      </c>
      <c r="B11" s="5" t="s">
        <v>45</v>
      </c>
      <c r="C11" s="5" t="s">
        <v>20</v>
      </c>
      <c r="D11" s="5">
        <v>41</v>
      </c>
      <c r="E11" s="5" t="s">
        <v>39</v>
      </c>
      <c r="F11" s="6" t="s">
        <v>46</v>
      </c>
      <c r="G11" s="7" t="s">
        <v>47</v>
      </c>
      <c r="H11" s="1">
        <v>2000</v>
      </c>
    </row>
    <row r="12" s="1" customFormat="1" ht="69.75" customHeight="1" spans="1:8">
      <c r="A12" s="5">
        <v>11</v>
      </c>
      <c r="B12" s="5" t="s">
        <v>48</v>
      </c>
      <c r="C12" s="5" t="s">
        <v>11</v>
      </c>
      <c r="D12" s="5">
        <v>68</v>
      </c>
      <c r="E12" s="5" t="s">
        <v>49</v>
      </c>
      <c r="F12" s="6" t="s">
        <v>50</v>
      </c>
      <c r="G12" s="7" t="s">
        <v>51</v>
      </c>
      <c r="H12" s="1">
        <v>3000</v>
      </c>
    </row>
    <row r="13" s="1" customFormat="1" ht="69.75" customHeight="1" spans="1:8">
      <c r="A13" s="5">
        <v>12</v>
      </c>
      <c r="B13" s="5" t="s">
        <v>52</v>
      </c>
      <c r="C13" s="5" t="s">
        <v>11</v>
      </c>
      <c r="D13" s="5">
        <v>38</v>
      </c>
      <c r="E13" s="5" t="s">
        <v>49</v>
      </c>
      <c r="F13" s="6" t="s">
        <v>53</v>
      </c>
      <c r="G13" s="7" t="s">
        <v>54</v>
      </c>
      <c r="H13" s="1">
        <v>2000</v>
      </c>
    </row>
    <row r="14" s="1" customFormat="1" ht="69.75" customHeight="1" spans="1:8">
      <c r="A14" s="5">
        <v>13</v>
      </c>
      <c r="B14" s="5" t="s">
        <v>55</v>
      </c>
      <c r="C14" s="5" t="s">
        <v>11</v>
      </c>
      <c r="D14" s="5">
        <v>52</v>
      </c>
      <c r="E14" s="5" t="s">
        <v>49</v>
      </c>
      <c r="F14" s="6" t="s">
        <v>56</v>
      </c>
      <c r="G14" s="7" t="s">
        <v>57</v>
      </c>
      <c r="H14" s="1">
        <v>2000</v>
      </c>
    </row>
    <row r="15" s="1" customFormat="1" ht="69.75" customHeight="1" spans="1:8">
      <c r="A15" s="5">
        <v>14</v>
      </c>
      <c r="B15" s="5" t="s">
        <v>58</v>
      </c>
      <c r="C15" s="5" t="s">
        <v>11</v>
      </c>
      <c r="D15" s="5">
        <v>43</v>
      </c>
      <c r="E15" s="9" t="s">
        <v>59</v>
      </c>
      <c r="F15" s="6" t="s">
        <v>17</v>
      </c>
      <c r="G15" s="7" t="s">
        <v>60</v>
      </c>
      <c r="H15" s="1">
        <v>2000</v>
      </c>
    </row>
    <row r="16" s="1" customFormat="1" ht="69.75" customHeight="1" spans="1:8">
      <c r="A16" s="5">
        <v>15</v>
      </c>
      <c r="B16" s="5" t="s">
        <v>61</v>
      </c>
      <c r="C16" s="5" t="s">
        <v>11</v>
      </c>
      <c r="D16" s="5">
        <v>62</v>
      </c>
      <c r="E16" s="5" t="s">
        <v>62</v>
      </c>
      <c r="F16" s="6" t="s">
        <v>63</v>
      </c>
      <c r="G16" s="7" t="s">
        <v>64</v>
      </c>
      <c r="H16" s="1">
        <v>2000</v>
      </c>
    </row>
    <row r="17" s="1" customFormat="1" ht="69.75" customHeight="1" spans="1:8">
      <c r="A17" s="5">
        <v>16</v>
      </c>
      <c r="B17" s="5" t="s">
        <v>65</v>
      </c>
      <c r="C17" s="5" t="s">
        <v>20</v>
      </c>
      <c r="D17" s="5">
        <v>35</v>
      </c>
      <c r="E17" s="5" t="s">
        <v>66</v>
      </c>
      <c r="F17" s="6" t="s">
        <v>67</v>
      </c>
      <c r="G17" s="7" t="s">
        <v>68</v>
      </c>
      <c r="H17" s="1">
        <v>2000</v>
      </c>
    </row>
    <row r="18" s="1" customFormat="1" ht="69.75" customHeight="1" spans="1:8">
      <c r="A18" s="5">
        <v>17</v>
      </c>
      <c r="B18" s="5" t="s">
        <v>69</v>
      </c>
      <c r="C18" s="5" t="s">
        <v>11</v>
      </c>
      <c r="D18" s="5">
        <v>60</v>
      </c>
      <c r="E18" s="5" t="s">
        <v>70</v>
      </c>
      <c r="F18" s="6" t="s">
        <v>71</v>
      </c>
      <c r="G18" s="7" t="s">
        <v>72</v>
      </c>
      <c r="H18" s="1">
        <v>1500</v>
      </c>
    </row>
    <row r="19" s="1" customFormat="1" ht="69.75" customHeight="1" spans="1:8">
      <c r="A19" s="5">
        <v>18</v>
      </c>
      <c r="B19" s="5" t="s">
        <v>73</v>
      </c>
      <c r="C19" s="5" t="s">
        <v>20</v>
      </c>
      <c r="D19" s="5">
        <v>41</v>
      </c>
      <c r="E19" s="5" t="s">
        <v>74</v>
      </c>
      <c r="F19" s="6" t="s">
        <v>75</v>
      </c>
      <c r="G19" s="7" t="s">
        <v>76</v>
      </c>
      <c r="H19" s="1">
        <v>1000</v>
      </c>
    </row>
    <row r="20" s="1" customFormat="1" ht="90.95" customHeight="1" spans="1:8">
      <c r="A20" s="5">
        <v>19</v>
      </c>
      <c r="B20" s="5" t="s">
        <v>77</v>
      </c>
      <c r="C20" s="5" t="s">
        <v>11</v>
      </c>
      <c r="D20" s="5">
        <v>71</v>
      </c>
      <c r="E20" s="5" t="s">
        <v>78</v>
      </c>
      <c r="F20" s="6" t="s">
        <v>79</v>
      </c>
      <c r="G20" s="7" t="s">
        <v>80</v>
      </c>
      <c r="H20" s="1">
        <v>2000</v>
      </c>
    </row>
    <row r="21" s="1" customFormat="1" ht="90.95" customHeight="1" spans="1:8">
      <c r="A21" s="5">
        <v>20</v>
      </c>
      <c r="B21" s="5" t="s">
        <v>81</v>
      </c>
      <c r="C21" s="5" t="s">
        <v>20</v>
      </c>
      <c r="D21" s="5">
        <v>27</v>
      </c>
      <c r="E21" s="5" t="s">
        <v>82</v>
      </c>
      <c r="F21" s="6" t="s">
        <v>83</v>
      </c>
      <c r="G21" s="7" t="s">
        <v>84</v>
      </c>
      <c r="H21" s="1">
        <v>1500</v>
      </c>
    </row>
    <row r="22" s="1" customFormat="1" ht="90.95" customHeight="1" spans="1:8">
      <c r="A22" s="5">
        <v>21</v>
      </c>
      <c r="B22" s="5" t="s">
        <v>85</v>
      </c>
      <c r="C22" s="5" t="s">
        <v>11</v>
      </c>
      <c r="D22" s="5">
        <v>63</v>
      </c>
      <c r="E22" s="5" t="s">
        <v>86</v>
      </c>
      <c r="F22" s="6" t="s">
        <v>87</v>
      </c>
      <c r="G22" s="7" t="s">
        <v>88</v>
      </c>
      <c r="H22" s="1">
        <v>1000</v>
      </c>
    </row>
    <row r="23" s="1" customFormat="1" ht="90.95" customHeight="1" spans="1:8">
      <c r="A23" s="5">
        <v>22</v>
      </c>
      <c r="B23" s="5" t="s">
        <v>89</v>
      </c>
      <c r="C23" s="5" t="s">
        <v>11</v>
      </c>
      <c r="D23" s="5">
        <v>68</v>
      </c>
      <c r="E23" s="5" t="s">
        <v>86</v>
      </c>
      <c r="F23" s="6" t="s">
        <v>90</v>
      </c>
      <c r="G23" s="7" t="s">
        <v>91</v>
      </c>
      <c r="H23" s="1">
        <v>1000</v>
      </c>
    </row>
    <row r="24" s="1" customFormat="1" ht="90.95" customHeight="1" spans="1:8">
      <c r="A24" s="5">
        <v>23</v>
      </c>
      <c r="B24" s="5" t="s">
        <v>92</v>
      </c>
      <c r="C24" s="5" t="s">
        <v>11</v>
      </c>
      <c r="D24" s="5">
        <v>66</v>
      </c>
      <c r="E24" s="5" t="s">
        <v>86</v>
      </c>
      <c r="F24" s="6" t="s">
        <v>93</v>
      </c>
      <c r="G24" s="7" t="s">
        <v>94</v>
      </c>
      <c r="H24" s="1">
        <v>1500</v>
      </c>
    </row>
    <row r="25" s="1" customFormat="1" ht="90.95" customHeight="1" spans="1:8">
      <c r="A25" s="5">
        <v>24</v>
      </c>
      <c r="B25" s="5" t="s">
        <v>95</v>
      </c>
      <c r="C25" s="5" t="s">
        <v>11</v>
      </c>
      <c r="D25" s="5">
        <v>38</v>
      </c>
      <c r="E25" s="5" t="s">
        <v>96</v>
      </c>
      <c r="F25" s="6" t="s">
        <v>97</v>
      </c>
      <c r="G25" s="7" t="s">
        <v>98</v>
      </c>
      <c r="H25" s="1">
        <v>2000</v>
      </c>
    </row>
    <row r="26" s="1" customFormat="1" ht="75.75" customHeight="1" spans="1:8">
      <c r="A26" s="5">
        <v>25</v>
      </c>
      <c r="B26" s="5" t="s">
        <v>99</v>
      </c>
      <c r="C26" s="5" t="s">
        <v>11</v>
      </c>
      <c r="D26" s="5">
        <v>31</v>
      </c>
      <c r="E26" s="5" t="s">
        <v>96</v>
      </c>
      <c r="F26" s="6" t="s">
        <v>100</v>
      </c>
      <c r="G26" s="7" t="s">
        <v>101</v>
      </c>
      <c r="H26" s="1">
        <v>2000</v>
      </c>
    </row>
    <row r="27" s="1" customFormat="1" ht="75.75" customHeight="1" spans="1:8">
      <c r="A27" s="5">
        <v>26</v>
      </c>
      <c r="B27" s="5" t="s">
        <v>102</v>
      </c>
      <c r="C27" s="5" t="s">
        <v>20</v>
      </c>
      <c r="D27" s="5">
        <v>68</v>
      </c>
      <c r="E27" s="5" t="s">
        <v>103</v>
      </c>
      <c r="F27" s="6" t="s">
        <v>104</v>
      </c>
      <c r="G27" s="7" t="s">
        <v>105</v>
      </c>
      <c r="H27" s="1">
        <v>2000</v>
      </c>
    </row>
    <row r="28" s="1" customFormat="1" ht="75.75" customHeight="1" spans="1:8">
      <c r="A28" s="5">
        <v>27</v>
      </c>
      <c r="B28" s="5" t="s">
        <v>106</v>
      </c>
      <c r="C28" s="5" t="s">
        <v>20</v>
      </c>
      <c r="D28" s="5">
        <v>77</v>
      </c>
      <c r="E28" s="5" t="s">
        <v>103</v>
      </c>
      <c r="F28" s="6" t="s">
        <v>107</v>
      </c>
      <c r="G28" s="7" t="s">
        <v>108</v>
      </c>
      <c r="H28" s="1">
        <v>2000</v>
      </c>
    </row>
    <row r="29" s="1" customFormat="1" ht="75.75" customHeight="1" spans="1:8">
      <c r="A29" s="5">
        <v>28</v>
      </c>
      <c r="B29" s="5" t="s">
        <v>109</v>
      </c>
      <c r="C29" s="5" t="s">
        <v>11</v>
      </c>
      <c r="D29" s="5">
        <v>63</v>
      </c>
      <c r="E29" s="5" t="s">
        <v>110</v>
      </c>
      <c r="F29" s="6" t="s">
        <v>111</v>
      </c>
      <c r="G29" s="7" t="s">
        <v>112</v>
      </c>
      <c r="H29" s="1">
        <v>3000</v>
      </c>
    </row>
    <row r="30" s="1" customFormat="1" ht="75.75" customHeight="1" spans="1:8">
      <c r="A30" s="5">
        <v>29</v>
      </c>
      <c r="B30" s="5" t="s">
        <v>113</v>
      </c>
      <c r="C30" s="5" t="s">
        <v>11</v>
      </c>
      <c r="D30" s="5">
        <v>65</v>
      </c>
      <c r="E30" s="5" t="s">
        <v>110</v>
      </c>
      <c r="F30" s="6" t="s">
        <v>114</v>
      </c>
      <c r="G30" s="7" t="s">
        <v>115</v>
      </c>
      <c r="H30" s="1">
        <v>1500</v>
      </c>
    </row>
    <row r="31" s="1" customFormat="1" ht="84" customHeight="1" spans="1:9">
      <c r="A31" s="10">
        <v>30</v>
      </c>
      <c r="B31" s="5" t="s">
        <v>116</v>
      </c>
      <c r="C31" s="5" t="s">
        <v>11</v>
      </c>
      <c r="D31" s="5">
        <v>59</v>
      </c>
      <c r="E31" s="5" t="s">
        <v>49</v>
      </c>
      <c r="F31" s="6" t="s">
        <v>117</v>
      </c>
      <c r="G31" s="7" t="s">
        <v>118</v>
      </c>
      <c r="H31" s="10">
        <v>2000</v>
      </c>
      <c r="I31" s="10"/>
    </row>
    <row r="32" s="1" customFormat="1" ht="87" customHeight="1" spans="1:9">
      <c r="A32" s="10">
        <v>31</v>
      </c>
      <c r="B32" s="5" t="s">
        <v>119</v>
      </c>
      <c r="C32" s="5" t="s">
        <v>11</v>
      </c>
      <c r="D32" s="5">
        <v>50</v>
      </c>
      <c r="E32" s="5" t="s">
        <v>120</v>
      </c>
      <c r="F32" s="6" t="s">
        <v>121</v>
      </c>
      <c r="G32" s="6" t="s">
        <v>122</v>
      </c>
      <c r="H32" s="10">
        <v>10000</v>
      </c>
      <c r="I32" s="10"/>
    </row>
    <row r="33" s="1" customFormat="1" ht="83.25" customHeight="1" spans="1:9">
      <c r="A33" s="10">
        <v>32</v>
      </c>
      <c r="B33" s="11" t="s">
        <v>123</v>
      </c>
      <c r="C33" s="11" t="s">
        <v>11</v>
      </c>
      <c r="D33" s="11">
        <v>62</v>
      </c>
      <c r="E33" s="5" t="s">
        <v>120</v>
      </c>
      <c r="F33" s="6" t="s">
        <v>124</v>
      </c>
      <c r="G33" s="6" t="s">
        <v>125</v>
      </c>
      <c r="H33" s="10">
        <v>2000</v>
      </c>
      <c r="I33" s="10"/>
    </row>
    <row r="34" spans="8:8">
      <c r="H34" s="2">
        <f>SUM(H2:H33)</f>
        <v>67000</v>
      </c>
    </row>
    <row r="36" spans="2:6">
      <c r="B36" s="2" t="s">
        <v>126</v>
      </c>
      <c r="C36" s="2">
        <v>14</v>
      </c>
      <c r="D36" s="2" t="s">
        <v>127</v>
      </c>
      <c r="F36" s="3" t="s">
        <v>128</v>
      </c>
    </row>
    <row r="37" spans="2:6">
      <c r="B37" s="2" t="s">
        <v>129</v>
      </c>
      <c r="C37" s="2">
        <v>2</v>
      </c>
      <c r="D37" s="2" t="s">
        <v>127</v>
      </c>
      <c r="F37" s="3" t="s">
        <v>128</v>
      </c>
    </row>
    <row r="38" spans="2:6">
      <c r="B38" s="2" t="s">
        <v>130</v>
      </c>
      <c r="C38" s="2">
        <v>2</v>
      </c>
      <c r="D38" s="2" t="s">
        <v>127</v>
      </c>
      <c r="F38" s="3" t="s">
        <v>128</v>
      </c>
    </row>
    <row r="39" spans="2:6">
      <c r="B39" s="2" t="s">
        <v>131</v>
      </c>
      <c r="C39" s="2">
        <v>4</v>
      </c>
      <c r="D39" s="2" t="s">
        <v>127</v>
      </c>
      <c r="F39" s="3" t="s">
        <v>128</v>
      </c>
    </row>
    <row r="40" spans="2:6">
      <c r="B40" s="2" t="s">
        <v>132</v>
      </c>
      <c r="C40" s="2">
        <v>6</v>
      </c>
      <c r="D40" s="2" t="s">
        <v>127</v>
      </c>
      <c r="F40" s="3" t="s">
        <v>128</v>
      </c>
    </row>
    <row r="41" spans="2:6">
      <c r="B41" s="2" t="s">
        <v>133</v>
      </c>
      <c r="C41" s="2">
        <v>2</v>
      </c>
      <c r="D41" s="2" t="s">
        <v>127</v>
      </c>
      <c r="F41" s="3" t="s">
        <v>128</v>
      </c>
    </row>
    <row r="42" spans="2:6">
      <c r="B42" s="2" t="s">
        <v>134</v>
      </c>
      <c r="C42" s="2">
        <v>2</v>
      </c>
      <c r="D42" s="2" t="s">
        <v>127</v>
      </c>
      <c r="F42" s="3" t="s">
        <v>128</v>
      </c>
    </row>
    <row r="43" spans="2:6">
      <c r="B43" s="2" t="s">
        <v>135</v>
      </c>
      <c r="D43" s="2" t="s">
        <v>127</v>
      </c>
      <c r="F43" s="3" t="s">
        <v>128</v>
      </c>
    </row>
    <row r="44" spans="4:6">
      <c r="D44" s="2" t="s">
        <v>127</v>
      </c>
      <c r="F44" s="3" t="s">
        <v>128</v>
      </c>
    </row>
    <row r="45" spans="3:6">
      <c r="C45" s="2">
        <f>SUM(C36:C44)</f>
        <v>32</v>
      </c>
      <c r="D45" s="2" t="s">
        <v>127</v>
      </c>
      <c r="E45" s="2">
        <f>SUM(E36:E44)</f>
        <v>0</v>
      </c>
      <c r="F45" s="3" t="s">
        <v>128</v>
      </c>
    </row>
    <row r="47" ht="94.5" customHeight="1" spans="1:8">
      <c r="A47" s="12"/>
      <c r="B47" s="13"/>
      <c r="C47" s="13"/>
      <c r="D47" s="13"/>
      <c r="E47" s="13"/>
      <c r="F47" s="13"/>
      <c r="G47" s="13"/>
      <c r="H47" s="13"/>
    </row>
  </sheetData>
  <mergeCells count="1">
    <mergeCell ref="A47:H47"/>
  </mergeCells>
  <pageMargins left="0.786805555555556" right="0.590277777777778" top="1.77152777777778" bottom="0.786805555555556" header="0.590277777777778" footer="0.511805555555556"/>
  <pageSetup paperSize="9" scale="70" fitToWidth="2" fitToHeight="2" orientation="portrait" horizontalDpi="600"/>
  <headerFooter alignWithMargins="0" scaleWithDoc="0">
    <oddHeader>&amp;C&amp;"隶书"&amp;32濠江区慈善总会2020年度
(上半季度)申请救助情况表</oddHeader>
    <oddFooter>&amp;L&amp;"SimSun"&amp;9&amp;C&amp;"SimSun"&amp;9&amp;R&amp;"SimSun"&amp;9第 &amp;P 页，共 &amp;N 页</oddFooter>
  </headerFooter>
  <rowBreaks count="4" manualBreakCount="4">
    <brk id="11" max="7" man="1"/>
    <brk id="21" max="7" man="1"/>
    <brk id="31" max="7" man="1"/>
    <brk id="47" max="16383" man="1"/>
  </rowBreaks>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vt:i4>
      </vt:variant>
    </vt:vector>
  </HeadingPairs>
  <TitlesOfParts>
    <vt:vector size="3" baseType="lpstr">
      <vt:lpstr>RTYTLHRARSPOVM</vt:lpstr>
      <vt:lpstr>Sheet1</vt:lpstr>
      <vt:lpstr>2020第一季度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汕头市濠江区慈善总会</cp:lastModifiedBy>
  <cp:revision>1</cp:revision>
  <dcterms:created xsi:type="dcterms:W3CDTF">2011-07-27T09:08:00Z</dcterms:created>
  <cp:lastPrinted>2020-04-24T08:04:00Z</cp:lastPrinted>
  <dcterms:modified xsi:type="dcterms:W3CDTF">2021-11-14T09:04:14Z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3F6C709C22CA46F7A45A595865A4670D</vt:lpwstr>
  </property>
</Properties>
</file>