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全市" sheetId="1" r:id="rId1"/>
    <sheet name="Sheet1" sheetId="3" state="veryHidden" r:id="rId2"/>
  </sheets>
  <definedNames>
    <definedName name="_xlnm._FilterDatabase" localSheetId="0" hidden="1">全市!$A$4:$J$28</definedName>
    <definedName name="_xlnm.Print_Titles" localSheetId="0">全市!$1:$4</definedName>
    <definedName name="_xlnm.Print_Area" localSheetId="0">全市!$A$1:$J$37</definedName>
  </definedNames>
  <calcPr calcId="144525" concurrentCalc="0"/>
</workbook>
</file>

<file path=xl/sharedStrings.xml><?xml version="1.0" encoding="utf-8"?>
<sst xmlns="http://schemas.openxmlformats.org/spreadsheetml/2006/main" count="303" uniqueCount="125">
  <si>
    <t>濠江区2023年市级驻镇帮镇扶村资金项目申报表</t>
  </si>
  <si>
    <t>序号</t>
  </si>
  <si>
    <t>预算单位</t>
  </si>
  <si>
    <t>项目名称</t>
  </si>
  <si>
    <t>市级项目分类名称</t>
  </si>
  <si>
    <t>资金类别名称</t>
  </si>
  <si>
    <t>开始年度</t>
  </si>
  <si>
    <t>结束年度</t>
  </si>
  <si>
    <t>申请金额（元）</t>
  </si>
  <si>
    <t>项目总金额（元）</t>
  </si>
  <si>
    <t>绩效目标</t>
  </si>
  <si>
    <t>合计</t>
  </si>
  <si>
    <t>濠江区农业农村和水务局</t>
  </si>
  <si>
    <t>汕头市濠江区消费扶贫农产品交易中心维护和管养补助项目</t>
  </si>
  <si>
    <t>驻镇帮镇扶村（巩固拓展脱贫攻坚成果）</t>
  </si>
  <si>
    <t>3-精准扶贫精准脱贫类</t>
  </si>
  <si>
    <t>保障区消费扶贫农产品交易中心正常运作，建设好区消费扶贫农产品交易中心，支持开展消费扶贫产品的推介、推销，进而推动全区消费帮扶工作，进一步筑牢防止返贫底线。</t>
  </si>
  <si>
    <t>汕头市濠江区脱贫人口防贫保项目</t>
  </si>
  <si>
    <t>贯彻落实上级关于“十四五”期间做好巩固拓展脱贫攻坚成果同乡村振兴有效衔接工作的要求，做好巩固脱贫成果到推进乡村振兴之间过渡期期间的防返贫工作，筑牢我区“防返贫”底线。</t>
  </si>
  <si>
    <t>达濠街道</t>
  </si>
  <si>
    <t>濠江区达濠街道葛洲社区鸦洲宫洋撂荒地平整复耕项目</t>
  </si>
  <si>
    <t>农业生产能力提升</t>
  </si>
  <si>
    <t>1-农业产业发展类</t>
  </si>
  <si>
    <t>盘活闲置土地发挥效益，提高粮食类作物种植率，服务社区500名农民。推动粮食生产工作，守好粮食生产安全防线。</t>
  </si>
  <si>
    <t>濠江区达濠街道青林社区红桥路与南京路交界处商铺建设项目</t>
  </si>
  <si>
    <t>构建现代乡村产业体系</t>
  </si>
  <si>
    <t>盘活集体土地，服务居住区群众5600人，预计增加年集体经济收入6万元。</t>
  </si>
  <si>
    <t>石街道</t>
  </si>
  <si>
    <t>濠江区石街道头村社区厂房建设项目</t>
  </si>
  <si>
    <t>进一步盘活闲置土地，建成后进行出租，增加集体收入约30万元。</t>
  </si>
  <si>
    <t>濠江区石街道头村社区村后山护坡加固及沟渠整治项目</t>
  </si>
  <si>
    <t>村庄基础设施建设-美丽乡村建设</t>
  </si>
  <si>
    <t>2-农村人居环境整治类</t>
  </si>
  <si>
    <t>通过后山护坡加固，消除山体滑坡风险，修缮后山排水设施，完善社区基础设施，保障社区约1600人的生活生产安全。</t>
  </si>
  <si>
    <t>濠江区石街道棉花社区厂房建设项目</t>
  </si>
  <si>
    <t>进一步盘活闲置土地，建成后进行出租，年增加集体经济收入42万元。</t>
  </si>
  <si>
    <t>广澳街道</t>
  </si>
  <si>
    <t>濠江区广澳街道东湖社区特色农产品电商平台项目</t>
  </si>
  <si>
    <t>打造大学生电商创业平台，开拓本地特色农产品的网络销售渠道，年增加社区集体经济收入约10万元，助力最美侨乡建设。</t>
  </si>
  <si>
    <t>濠江区广澳街道广澳社区后江渔港海产品加工及冷鲜仓储基地项目</t>
  </si>
  <si>
    <t>进一步完善后江渔港渔业产业链，发展具有地方特色的渔业经济，将受益社区辖内人口约16000人。项目将带动社区集体经济发展，预计每年增加集体收入约60万元。</t>
  </si>
  <si>
    <t>河浦街道</t>
  </si>
  <si>
    <t>濠江区河浦街道河东社区中关围片区道路升级改造项目</t>
  </si>
  <si>
    <t>村庄基础设施建设-村内道路硬化建设</t>
  </si>
  <si>
    <t>建设后促进乡村道路风貌提升、保障村民夜间出行安全，受惠群众约1.5万。</t>
  </si>
  <si>
    <t>玉新街道</t>
  </si>
  <si>
    <t>濠江区玉新街道玉石社区商业街及周边配套建设工程项目</t>
  </si>
  <si>
    <t>项目属产业发展项目，建成后每年可增加集体收入12万元，同时可带动周边商贸经济发展。受益人口约7000人。</t>
  </si>
  <si>
    <t>濠江区玉新街道下衙社区洪厝埔仓储仓库一期工程建设项目</t>
  </si>
  <si>
    <t>项目建成后通过出租可增加集体收入每年约15万元。受益人口约1200人。</t>
  </si>
  <si>
    <t>滨海街道</t>
  </si>
  <si>
    <t>濠江区滨海街道里前社区村前池建设项目</t>
  </si>
  <si>
    <t>优化社区农田水利建设，提高农户种植积极性，增加农作物产量，美化乡村面貌，提高人居环境整治水平。预计项目收益社区居民约两千余人。</t>
  </si>
  <si>
    <t>濠江区滨海街道华里社区华众西老厝片区建设项目</t>
  </si>
  <si>
    <t>结合自建房安全专项整治“百日行动”，拆除华众西老厝片无人居住的倒塌房屋，消除房屋安全隐患，清理社区卫生死角，并通过四小园打造提升社区景观，以打造绿化公园推进美丽乡村建设，提升整体环境，打造宜居社区。项目收益人口约八千余人。</t>
  </si>
  <si>
    <t>濠江区滨海街道华里社区华里市场升级改造项目</t>
  </si>
  <si>
    <t>增加市场经营档口，增加农畜产品销售渠道，改善农贸市场经营环境，促进社区经济发展，完善基础设施建设，满足居民生活需要及购物需求。项目收益人口约八千余人。</t>
  </si>
  <si>
    <t>濠江区滨海街道华新社区祥东路改造建设项目</t>
  </si>
  <si>
    <t>对祥东路（即东环路至濠江堤华新路段道路）铺设水泥路，长470米、宽3米，并在道路一侧加设太阳能路灯。
届时将服务道路周边农田耕种生产，提供交通便利，完善社区基础设施配套，美化乡村面貌，提高人居环境整治水平。</t>
  </si>
  <si>
    <t>濠江区达濠街道驻镇帮镇扶村工作队工作经费</t>
  </si>
  <si>
    <t>推进乡村振兴驻镇帮镇扶村各项工作顺利开展。</t>
  </si>
  <si>
    <t>马滘街道</t>
  </si>
  <si>
    <t>濠江区马滘街道驻镇帮镇扶村工作队工作经费</t>
  </si>
  <si>
    <t>濠江区河浦街道驻镇帮镇扶村工作队工作经费</t>
  </si>
  <si>
    <t>濠江区滨海街道驻镇帮镇扶村工作队工作经费</t>
  </si>
  <si>
    <t>濠江区玉新街道驻镇帮镇扶村工作队工作经费</t>
  </si>
  <si>
    <t>濠江区广澳街道驻镇帮镇扶村工作队工作经费</t>
  </si>
  <si>
    <t>濠江区石街道驻镇帮镇扶村工作队工作经费</t>
  </si>
  <si>
    <t>主管部门</t>
  </si>
  <si>
    <t>一级项目</t>
  </si>
  <si>
    <t>辅助</t>
  </si>
  <si>
    <t>省农业农村厅</t>
  </si>
  <si>
    <t>驻镇帮镇扶村</t>
  </si>
  <si>
    <t>市农业农村局</t>
  </si>
  <si>
    <t>村庄基础设施建设</t>
  </si>
  <si>
    <t>省水利厅</t>
  </si>
  <si>
    <t>农田建设及管护</t>
  </si>
  <si>
    <t>省林业局</t>
  </si>
  <si>
    <t>农产品质量安全</t>
  </si>
  <si>
    <t>省自然资源厅</t>
  </si>
  <si>
    <t>畜牧业转型升级</t>
  </si>
  <si>
    <t>省生态环境厅</t>
  </si>
  <si>
    <t>动植物疫病防控</t>
  </si>
  <si>
    <t>省交通运输厅</t>
  </si>
  <si>
    <t>推进农业绿色发展</t>
  </si>
  <si>
    <t>省住房城乡建设厅</t>
  </si>
  <si>
    <t>种业翻身仗</t>
  </si>
  <si>
    <t>省财政厅</t>
  </si>
  <si>
    <t>现代渔业发展</t>
  </si>
  <si>
    <t>政策性农业保险省级财政保费补贴</t>
  </si>
  <si>
    <t>市水务局</t>
  </si>
  <si>
    <t>市自然资源局</t>
  </si>
  <si>
    <t>现代农业产业园创建</t>
  </si>
  <si>
    <t>市交通运输局</t>
  </si>
  <si>
    <t>全面推进河长制湖长制</t>
  </si>
  <si>
    <t>病险水库水闸除险加固工程</t>
  </si>
  <si>
    <t>水利安全度汛</t>
  </si>
  <si>
    <t>农村集中供水</t>
  </si>
  <si>
    <t>农村水利水电</t>
  </si>
  <si>
    <t>重大水利工程</t>
  </si>
  <si>
    <t>中小河流治理</t>
  </si>
  <si>
    <t>水土保持</t>
  </si>
  <si>
    <t>水资源节约与保护</t>
  </si>
  <si>
    <t>海堤达标加固工程</t>
  </si>
  <si>
    <t>水库移民后期扶持</t>
  </si>
  <si>
    <t>万里碧道建设</t>
  </si>
  <si>
    <t>林业有害生物防控</t>
  </si>
  <si>
    <t>食用林产品质量安全</t>
  </si>
  <si>
    <t>自然保护地整合优化</t>
  </si>
  <si>
    <t>政策性森林保险省级财政保费补贴</t>
  </si>
  <si>
    <t>造林及抚育</t>
  </si>
  <si>
    <t>野生动植物资源保护及疫源疫病监测</t>
  </si>
  <si>
    <t>森林资源保护与监测</t>
  </si>
  <si>
    <t>林业产业发展</t>
  </si>
  <si>
    <t>林业种苗</t>
  </si>
  <si>
    <t>湿地保护与恢复</t>
  </si>
  <si>
    <t>自然教育基地建设</t>
  </si>
  <si>
    <t>森林火灾预防</t>
  </si>
  <si>
    <t>永久基本农田保护</t>
  </si>
  <si>
    <t>四好农村路建设</t>
  </si>
  <si>
    <t>农村生活污水治理</t>
  </si>
  <si>
    <t>四好农村路养护</t>
  </si>
  <si>
    <t>乡村生活垃圾处理</t>
  </si>
  <si>
    <t>巨灾保险</t>
  </si>
  <si>
    <t>工作经费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</si>
</sst>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小标宋简体"/>
      <charset val="134"/>
    </font>
    <font>
      <b/>
      <sz val="18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177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justify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75"/>
  <sheetViews>
    <sheetView tabSelected="1" view="pageBreakPreview" zoomScale="90" zoomScaleNormal="80" workbookViewId="0">
      <selection activeCell="E6" sqref="E6"/>
    </sheetView>
  </sheetViews>
  <sheetFormatPr defaultColWidth="9" defaultRowHeight="13.5"/>
  <cols>
    <col min="1" max="1" width="5" style="2" customWidth="1"/>
    <col min="2" max="2" width="14.5" style="2" customWidth="1"/>
    <col min="3" max="3" width="16.6333333333333" style="4" customWidth="1"/>
    <col min="4" max="4" width="15.6333333333333" style="2" customWidth="1"/>
    <col min="5" max="5" width="8.88333333333333" style="2" customWidth="1"/>
    <col min="6" max="7" width="6.88333333333333" style="2" customWidth="1"/>
    <col min="8" max="8" width="23.5666666666667" style="5" customWidth="1"/>
    <col min="9" max="9" width="21.6333333333333" style="5" customWidth="1"/>
    <col min="10" max="10" width="35.3833333333333" style="6" customWidth="1"/>
    <col min="11" max="16384" width="9" style="2"/>
  </cols>
  <sheetData>
    <row r="1" s="2" customFormat="1" spans="1:10">
      <c r="A1" s="7"/>
      <c r="B1" s="7"/>
      <c r="C1" s="4"/>
      <c r="H1" s="5"/>
      <c r="I1" s="5"/>
      <c r="J1" s="6"/>
    </row>
    <row r="2" s="3" customFormat="1" ht="37" customHeight="1" spans="1:1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="3" customFormat="1" ht="22.5" spans="2:10">
      <c r="B3" s="9"/>
      <c r="C3" s="9"/>
      <c r="D3" s="9"/>
      <c r="E3" s="9"/>
      <c r="F3" s="9"/>
      <c r="G3" s="9"/>
      <c r="H3" s="10"/>
      <c r="I3" s="10"/>
      <c r="J3" s="17"/>
    </row>
    <row r="4" s="2" customFormat="1" ht="21" spans="1:10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3" t="s">
        <v>8</v>
      </c>
      <c r="I4" s="13" t="s">
        <v>9</v>
      </c>
      <c r="J4" s="12" t="s">
        <v>10</v>
      </c>
    </row>
    <row r="5" customFormat="1" ht="33" customHeight="1" spans="1:10">
      <c r="A5" s="11"/>
      <c r="B5" s="12"/>
      <c r="C5" s="12" t="s">
        <v>11</v>
      </c>
      <c r="D5" s="12"/>
      <c r="E5" s="12"/>
      <c r="F5" s="12"/>
      <c r="G5" s="12"/>
      <c r="H5" s="13">
        <f>SUBTOTAL(9,H6:H28)</f>
        <v>24941838.29</v>
      </c>
      <c r="I5" s="13">
        <f>SUBTOTAL(9,I6:I28)</f>
        <v>32123938.29</v>
      </c>
      <c r="J5" s="12"/>
    </row>
    <row r="6" s="4" customFormat="1" ht="85" customHeight="1" spans="1:10">
      <c r="A6" s="11">
        <v>1</v>
      </c>
      <c r="B6" s="11" t="s">
        <v>12</v>
      </c>
      <c r="C6" s="11" t="s">
        <v>13</v>
      </c>
      <c r="D6" s="11" t="s">
        <v>14</v>
      </c>
      <c r="E6" s="11" t="s">
        <v>15</v>
      </c>
      <c r="F6" s="11">
        <v>2023</v>
      </c>
      <c r="G6" s="11">
        <v>2023</v>
      </c>
      <c r="H6" s="14">
        <v>50000</v>
      </c>
      <c r="I6" s="14">
        <v>50000</v>
      </c>
      <c r="J6" s="18" t="s">
        <v>16</v>
      </c>
    </row>
    <row r="7" s="4" customFormat="1" ht="91" customHeight="1" spans="1:10">
      <c r="A7" s="11">
        <v>2</v>
      </c>
      <c r="B7" s="11" t="s">
        <v>12</v>
      </c>
      <c r="C7" s="11" t="s">
        <v>17</v>
      </c>
      <c r="D7" s="11" t="s">
        <v>14</v>
      </c>
      <c r="E7" s="11" t="s">
        <v>15</v>
      </c>
      <c r="F7" s="11">
        <v>2022</v>
      </c>
      <c r="G7" s="11">
        <v>2025</v>
      </c>
      <c r="H7" s="14">
        <v>189200</v>
      </c>
      <c r="I7" s="14">
        <v>189200</v>
      </c>
      <c r="J7" s="18" t="s">
        <v>18</v>
      </c>
    </row>
    <row r="8" s="4" customFormat="1" ht="64" customHeight="1" spans="1:10">
      <c r="A8" s="11">
        <v>3</v>
      </c>
      <c r="B8" s="11" t="s">
        <v>19</v>
      </c>
      <c r="C8" s="11" t="s">
        <v>20</v>
      </c>
      <c r="D8" s="11" t="s">
        <v>21</v>
      </c>
      <c r="E8" s="11" t="s">
        <v>22</v>
      </c>
      <c r="F8" s="11">
        <v>2023</v>
      </c>
      <c r="G8" s="11">
        <v>2023</v>
      </c>
      <c r="H8" s="14">
        <v>700000</v>
      </c>
      <c r="I8" s="14">
        <v>720000</v>
      </c>
      <c r="J8" s="18" t="s">
        <v>23</v>
      </c>
    </row>
    <row r="9" s="4" customFormat="1" ht="77" customHeight="1" spans="1:10">
      <c r="A9" s="11">
        <v>4</v>
      </c>
      <c r="B9" s="11" t="s">
        <v>19</v>
      </c>
      <c r="C9" s="11" t="s">
        <v>24</v>
      </c>
      <c r="D9" s="11" t="s">
        <v>25</v>
      </c>
      <c r="E9" s="11" t="s">
        <v>22</v>
      </c>
      <c r="F9" s="11">
        <v>2023</v>
      </c>
      <c r="G9" s="11">
        <v>2023</v>
      </c>
      <c r="H9" s="14">
        <v>950000</v>
      </c>
      <c r="I9" s="14">
        <v>1000000</v>
      </c>
      <c r="J9" s="18" t="s">
        <v>26</v>
      </c>
    </row>
    <row r="10" s="4" customFormat="1" ht="72" customHeight="1" spans="1:10">
      <c r="A10" s="11">
        <v>5</v>
      </c>
      <c r="B10" s="11" t="s">
        <v>27</v>
      </c>
      <c r="C10" s="11" t="s">
        <v>28</v>
      </c>
      <c r="D10" s="11" t="s">
        <v>25</v>
      </c>
      <c r="E10" s="11" t="s">
        <v>22</v>
      </c>
      <c r="F10" s="11">
        <v>2023</v>
      </c>
      <c r="G10" s="11">
        <v>2023</v>
      </c>
      <c r="H10" s="14">
        <v>2000000</v>
      </c>
      <c r="I10" s="14">
        <v>2500000</v>
      </c>
      <c r="J10" s="18" t="s">
        <v>29</v>
      </c>
    </row>
    <row r="11" s="4" customFormat="1" ht="72" customHeight="1" spans="1:10">
      <c r="A11" s="11">
        <v>6</v>
      </c>
      <c r="B11" s="11" t="s">
        <v>27</v>
      </c>
      <c r="C11" s="11" t="s">
        <v>30</v>
      </c>
      <c r="D11" s="11" t="s">
        <v>31</v>
      </c>
      <c r="E11" s="11" t="s">
        <v>32</v>
      </c>
      <c r="F11" s="11">
        <v>2023</v>
      </c>
      <c r="G11" s="11">
        <v>2023</v>
      </c>
      <c r="H11" s="14">
        <v>1500000</v>
      </c>
      <c r="I11" s="14">
        <v>1800000</v>
      </c>
      <c r="J11" s="18" t="s">
        <v>33</v>
      </c>
    </row>
    <row r="12" s="4" customFormat="1" ht="72" customHeight="1" spans="1:10">
      <c r="A12" s="11">
        <v>7</v>
      </c>
      <c r="B12" s="11" t="s">
        <v>27</v>
      </c>
      <c r="C12" s="11" t="s">
        <v>34</v>
      </c>
      <c r="D12" s="11" t="s">
        <v>25</v>
      </c>
      <c r="E12" s="11" t="s">
        <v>22</v>
      </c>
      <c r="F12" s="11">
        <v>2023</v>
      </c>
      <c r="G12" s="11">
        <v>2023</v>
      </c>
      <c r="H12" s="14">
        <v>4000000</v>
      </c>
      <c r="I12" s="14">
        <v>5000000</v>
      </c>
      <c r="J12" s="18" t="s">
        <v>35</v>
      </c>
    </row>
    <row r="13" s="4" customFormat="1" ht="73" customHeight="1" spans="1:10">
      <c r="A13" s="11">
        <v>8</v>
      </c>
      <c r="B13" s="11" t="s">
        <v>36</v>
      </c>
      <c r="C13" s="11" t="s">
        <v>37</v>
      </c>
      <c r="D13" s="11" t="s">
        <v>25</v>
      </c>
      <c r="E13" s="11" t="s">
        <v>22</v>
      </c>
      <c r="F13" s="11">
        <v>2023</v>
      </c>
      <c r="G13" s="11">
        <v>2023</v>
      </c>
      <c r="H13" s="14">
        <v>500000</v>
      </c>
      <c r="I13" s="14">
        <v>539000</v>
      </c>
      <c r="J13" s="18" t="s">
        <v>38</v>
      </c>
    </row>
    <row r="14" s="4" customFormat="1" ht="83" customHeight="1" spans="1:10">
      <c r="A14" s="11">
        <v>9</v>
      </c>
      <c r="B14" s="11" t="s">
        <v>36</v>
      </c>
      <c r="C14" s="11" t="s">
        <v>39</v>
      </c>
      <c r="D14" s="11" t="s">
        <v>25</v>
      </c>
      <c r="E14" s="11" t="s">
        <v>22</v>
      </c>
      <c r="F14" s="11">
        <v>2023</v>
      </c>
      <c r="G14" s="11">
        <v>2023</v>
      </c>
      <c r="H14" s="14">
        <v>4800000</v>
      </c>
      <c r="I14" s="14">
        <v>6000000</v>
      </c>
      <c r="J14" s="18" t="s">
        <v>40</v>
      </c>
    </row>
    <row r="15" s="4" customFormat="1" ht="71" customHeight="1" spans="1:10">
      <c r="A15" s="11">
        <v>10</v>
      </c>
      <c r="B15" s="11" t="s">
        <v>41</v>
      </c>
      <c r="C15" s="11" t="s">
        <v>42</v>
      </c>
      <c r="D15" s="11" t="s">
        <v>43</v>
      </c>
      <c r="E15" s="11" t="s">
        <v>32</v>
      </c>
      <c r="F15" s="11">
        <v>2023</v>
      </c>
      <c r="G15" s="11">
        <v>2023</v>
      </c>
      <c r="H15" s="14">
        <v>3000000</v>
      </c>
      <c r="I15" s="14">
        <v>3500000</v>
      </c>
      <c r="J15" s="18" t="s">
        <v>44</v>
      </c>
    </row>
    <row r="16" s="4" customFormat="1" ht="71" customHeight="1" spans="1:10">
      <c r="A16" s="11">
        <v>11</v>
      </c>
      <c r="B16" s="11" t="s">
        <v>45</v>
      </c>
      <c r="C16" s="11" t="s">
        <v>46</v>
      </c>
      <c r="D16" s="11" t="s">
        <v>25</v>
      </c>
      <c r="E16" s="11" t="s">
        <v>22</v>
      </c>
      <c r="F16" s="11">
        <v>2022</v>
      </c>
      <c r="G16" s="11">
        <v>2023</v>
      </c>
      <c r="H16" s="14">
        <v>1200000</v>
      </c>
      <c r="I16" s="14">
        <v>2798300</v>
      </c>
      <c r="J16" s="18" t="s">
        <v>47</v>
      </c>
    </row>
    <row r="17" s="4" customFormat="1" ht="70" customHeight="1" spans="1:10">
      <c r="A17" s="11">
        <v>12</v>
      </c>
      <c r="B17" s="11" t="s">
        <v>45</v>
      </c>
      <c r="C17" s="11" t="s">
        <v>48</v>
      </c>
      <c r="D17" s="11" t="s">
        <v>25</v>
      </c>
      <c r="E17" s="11" t="s">
        <v>22</v>
      </c>
      <c r="F17" s="11">
        <v>2023</v>
      </c>
      <c r="G17" s="11">
        <v>2023</v>
      </c>
      <c r="H17" s="14">
        <v>2000000</v>
      </c>
      <c r="I17" s="14">
        <v>3474800</v>
      </c>
      <c r="J17" s="18" t="s">
        <v>49</v>
      </c>
    </row>
    <row r="18" s="4" customFormat="1" ht="70" customHeight="1" spans="1:10">
      <c r="A18" s="11">
        <v>13</v>
      </c>
      <c r="B18" s="11" t="s">
        <v>50</v>
      </c>
      <c r="C18" s="11" t="s">
        <v>51</v>
      </c>
      <c r="D18" s="11" t="s">
        <v>31</v>
      </c>
      <c r="E18" s="11" t="s">
        <v>32</v>
      </c>
      <c r="F18" s="11">
        <v>2023</v>
      </c>
      <c r="G18" s="11">
        <v>2023</v>
      </c>
      <c r="H18" s="14">
        <v>450000</v>
      </c>
      <c r="I18" s="14">
        <v>500000</v>
      </c>
      <c r="J18" s="18" t="s">
        <v>52</v>
      </c>
    </row>
    <row r="19" s="4" customFormat="1" ht="134" customHeight="1" spans="1:10">
      <c r="A19" s="11">
        <v>14</v>
      </c>
      <c r="B19" s="11" t="s">
        <v>50</v>
      </c>
      <c r="C19" s="11" t="s">
        <v>53</v>
      </c>
      <c r="D19" s="11" t="s">
        <v>31</v>
      </c>
      <c r="E19" s="11" t="s">
        <v>32</v>
      </c>
      <c r="F19" s="11">
        <v>2023</v>
      </c>
      <c r="G19" s="11">
        <v>2023</v>
      </c>
      <c r="H19" s="14">
        <v>1900000</v>
      </c>
      <c r="I19" s="14">
        <v>2200000</v>
      </c>
      <c r="J19" s="18" t="s">
        <v>54</v>
      </c>
    </row>
    <row r="20" s="4" customFormat="1" ht="86" customHeight="1" spans="1:10">
      <c r="A20" s="11">
        <v>15</v>
      </c>
      <c r="B20" s="11" t="s">
        <v>50</v>
      </c>
      <c r="C20" s="11" t="s">
        <v>55</v>
      </c>
      <c r="D20" s="11" t="s">
        <v>25</v>
      </c>
      <c r="E20" s="11" t="s">
        <v>22</v>
      </c>
      <c r="F20" s="11">
        <v>2023</v>
      </c>
      <c r="G20" s="11">
        <v>2023</v>
      </c>
      <c r="H20" s="14">
        <v>650000</v>
      </c>
      <c r="I20" s="14">
        <v>800000</v>
      </c>
      <c r="J20" s="18" t="s">
        <v>56</v>
      </c>
    </row>
    <row r="21" s="4" customFormat="1" ht="112" customHeight="1" spans="1:10">
      <c r="A21" s="11">
        <v>16</v>
      </c>
      <c r="B21" s="11" t="s">
        <v>50</v>
      </c>
      <c r="C21" s="11" t="s">
        <v>57</v>
      </c>
      <c r="D21" s="11" t="s">
        <v>43</v>
      </c>
      <c r="E21" s="11" t="s">
        <v>32</v>
      </c>
      <c r="F21" s="11">
        <v>2022</v>
      </c>
      <c r="G21" s="11">
        <v>2023</v>
      </c>
      <c r="H21" s="14">
        <v>837638.29</v>
      </c>
      <c r="I21" s="14">
        <v>837638.29</v>
      </c>
      <c r="J21" s="18" t="s">
        <v>58</v>
      </c>
    </row>
    <row r="22" s="4" customFormat="1" ht="73" customHeight="1" spans="1:10">
      <c r="A22" s="11">
        <v>17</v>
      </c>
      <c r="B22" s="11" t="s">
        <v>19</v>
      </c>
      <c r="C22" s="11" t="s">
        <v>59</v>
      </c>
      <c r="D22" s="11" t="s">
        <v>14</v>
      </c>
      <c r="E22" s="11" t="s">
        <v>15</v>
      </c>
      <c r="F22" s="11">
        <v>2022</v>
      </c>
      <c r="G22" s="11">
        <v>2023</v>
      </c>
      <c r="H22" s="14">
        <v>30000</v>
      </c>
      <c r="I22" s="14">
        <v>30000</v>
      </c>
      <c r="J22" s="18" t="s">
        <v>60</v>
      </c>
    </row>
    <row r="23" s="4" customFormat="1" ht="73" customHeight="1" spans="1:10">
      <c r="A23" s="11">
        <v>18</v>
      </c>
      <c r="B23" s="11" t="s">
        <v>61</v>
      </c>
      <c r="C23" s="11" t="s">
        <v>62</v>
      </c>
      <c r="D23" s="11" t="s">
        <v>14</v>
      </c>
      <c r="E23" s="11" t="s">
        <v>15</v>
      </c>
      <c r="F23" s="11">
        <v>2022</v>
      </c>
      <c r="G23" s="11">
        <v>2023</v>
      </c>
      <c r="H23" s="14">
        <v>30000</v>
      </c>
      <c r="I23" s="14">
        <v>30000</v>
      </c>
      <c r="J23" s="18" t="s">
        <v>60</v>
      </c>
    </row>
    <row r="24" s="4" customFormat="1" ht="73" customHeight="1" spans="1:10">
      <c r="A24" s="11">
        <v>19</v>
      </c>
      <c r="B24" s="11" t="s">
        <v>41</v>
      </c>
      <c r="C24" s="11" t="s">
        <v>63</v>
      </c>
      <c r="D24" s="11" t="s">
        <v>14</v>
      </c>
      <c r="E24" s="11" t="s">
        <v>15</v>
      </c>
      <c r="F24" s="11">
        <v>2022</v>
      </c>
      <c r="G24" s="11">
        <v>2023</v>
      </c>
      <c r="H24" s="14">
        <v>30000</v>
      </c>
      <c r="I24" s="14">
        <v>30000</v>
      </c>
      <c r="J24" s="18" t="s">
        <v>60</v>
      </c>
    </row>
    <row r="25" s="4" customFormat="1" ht="73" customHeight="1" spans="1:10">
      <c r="A25" s="11">
        <v>20</v>
      </c>
      <c r="B25" s="11" t="s">
        <v>50</v>
      </c>
      <c r="C25" s="11" t="s">
        <v>64</v>
      </c>
      <c r="D25" s="11" t="s">
        <v>14</v>
      </c>
      <c r="E25" s="11" t="s">
        <v>15</v>
      </c>
      <c r="F25" s="11">
        <v>2022</v>
      </c>
      <c r="G25" s="11">
        <v>2023</v>
      </c>
      <c r="H25" s="14">
        <v>35000</v>
      </c>
      <c r="I25" s="14">
        <v>35000</v>
      </c>
      <c r="J25" s="18" t="s">
        <v>60</v>
      </c>
    </row>
    <row r="26" s="4" customFormat="1" ht="73" customHeight="1" spans="1:10">
      <c r="A26" s="11">
        <v>21</v>
      </c>
      <c r="B26" s="11" t="s">
        <v>45</v>
      </c>
      <c r="C26" s="11" t="s">
        <v>65</v>
      </c>
      <c r="D26" s="11" t="s">
        <v>14</v>
      </c>
      <c r="E26" s="11" t="s">
        <v>15</v>
      </c>
      <c r="F26" s="11">
        <v>2022</v>
      </c>
      <c r="G26" s="11">
        <v>2023</v>
      </c>
      <c r="H26" s="14">
        <v>30000</v>
      </c>
      <c r="I26" s="14">
        <v>30000</v>
      </c>
      <c r="J26" s="18" t="s">
        <v>60</v>
      </c>
    </row>
    <row r="27" s="4" customFormat="1" ht="73" customHeight="1" spans="1:10">
      <c r="A27" s="11">
        <v>22</v>
      </c>
      <c r="B27" s="11" t="s">
        <v>36</v>
      </c>
      <c r="C27" s="11" t="s">
        <v>66</v>
      </c>
      <c r="D27" s="11" t="s">
        <v>14</v>
      </c>
      <c r="E27" s="11" t="s">
        <v>15</v>
      </c>
      <c r="F27" s="11">
        <v>2022</v>
      </c>
      <c r="G27" s="11">
        <v>2023</v>
      </c>
      <c r="H27" s="14">
        <v>20000</v>
      </c>
      <c r="I27" s="14">
        <v>20000</v>
      </c>
      <c r="J27" s="18" t="s">
        <v>60</v>
      </c>
    </row>
    <row r="28" s="4" customFormat="1" ht="73" customHeight="1" spans="1:10">
      <c r="A28" s="11">
        <v>23</v>
      </c>
      <c r="B28" s="11" t="s">
        <v>27</v>
      </c>
      <c r="C28" s="11" t="s">
        <v>67</v>
      </c>
      <c r="D28" s="11" t="s">
        <v>14</v>
      </c>
      <c r="E28" s="11" t="s">
        <v>15</v>
      </c>
      <c r="F28" s="11">
        <v>2022</v>
      </c>
      <c r="G28" s="11">
        <v>2023</v>
      </c>
      <c r="H28" s="14">
        <v>40000</v>
      </c>
      <c r="I28" s="14">
        <v>40000</v>
      </c>
      <c r="J28" s="18" t="s">
        <v>60</v>
      </c>
    </row>
    <row r="29" s="4" customFormat="1" spans="3:10">
      <c r="C29" s="15"/>
      <c r="H29" s="16"/>
      <c r="I29" s="16"/>
      <c r="J29" s="19"/>
    </row>
    <row r="30" s="4" customFormat="1" spans="3:10">
      <c r="C30" s="15"/>
      <c r="H30" s="16"/>
      <c r="I30" s="16"/>
      <c r="J30" s="19"/>
    </row>
    <row r="31" s="4" customFormat="1" spans="3:10">
      <c r="C31" s="15"/>
      <c r="H31" s="16"/>
      <c r="I31" s="16"/>
      <c r="J31" s="19"/>
    </row>
    <row r="32" s="4" customFormat="1" spans="3:10">
      <c r="C32" s="15"/>
      <c r="H32" s="16"/>
      <c r="I32" s="16"/>
      <c r="J32" s="19"/>
    </row>
    <row r="33" s="4" customFormat="1" spans="3:10">
      <c r="C33" s="15"/>
      <c r="H33" s="16"/>
      <c r="I33" s="16"/>
      <c r="J33" s="19"/>
    </row>
    <row r="34" s="4" customFormat="1" spans="3:10">
      <c r="C34" s="15"/>
      <c r="H34" s="16"/>
      <c r="I34" s="16"/>
      <c r="J34" s="19"/>
    </row>
    <row r="35" s="4" customFormat="1" spans="3:10">
      <c r="C35" s="15"/>
      <c r="H35" s="16"/>
      <c r="I35" s="16"/>
      <c r="J35" s="19"/>
    </row>
    <row r="36" s="4" customFormat="1" spans="3:10">
      <c r="C36" s="15"/>
      <c r="H36" s="16"/>
      <c r="I36" s="16"/>
      <c r="J36" s="19"/>
    </row>
    <row r="37" s="4" customFormat="1" spans="3:10">
      <c r="C37" s="15"/>
      <c r="H37" s="16"/>
      <c r="I37" s="16"/>
      <c r="J37" s="19"/>
    </row>
    <row r="38" s="4" customFormat="1" spans="3:10">
      <c r="C38" s="15"/>
      <c r="H38" s="16"/>
      <c r="I38" s="16"/>
      <c r="J38" s="19"/>
    </row>
    <row r="39" s="4" customFormat="1" spans="3:10">
      <c r="C39" s="15"/>
      <c r="H39" s="16"/>
      <c r="I39" s="16"/>
      <c r="J39" s="19"/>
    </row>
    <row r="40" s="4" customFormat="1" spans="3:10">
      <c r="C40" s="15"/>
      <c r="H40" s="16"/>
      <c r="I40" s="16"/>
      <c r="J40" s="19"/>
    </row>
    <row r="41" s="4" customFormat="1" spans="3:10">
      <c r="C41" s="15"/>
      <c r="H41" s="16"/>
      <c r="I41" s="16"/>
      <c r="J41" s="19"/>
    </row>
    <row r="42" s="4" customFormat="1" spans="3:10">
      <c r="C42" s="15"/>
      <c r="H42" s="16"/>
      <c r="I42" s="16"/>
      <c r="J42" s="19"/>
    </row>
    <row r="43" s="4" customFormat="1" spans="3:10">
      <c r="C43" s="15"/>
      <c r="H43" s="16"/>
      <c r="I43" s="16"/>
      <c r="J43" s="19"/>
    </row>
    <row r="44" s="4" customFormat="1" spans="3:10">
      <c r="C44" s="15"/>
      <c r="H44" s="16"/>
      <c r="I44" s="16"/>
      <c r="J44" s="19"/>
    </row>
    <row r="45" s="4" customFormat="1" spans="3:10">
      <c r="C45" s="15"/>
      <c r="H45" s="16"/>
      <c r="I45" s="16"/>
      <c r="J45" s="19"/>
    </row>
    <row r="46" s="4" customFormat="1" spans="3:10">
      <c r="C46" s="15"/>
      <c r="H46" s="16"/>
      <c r="I46" s="16"/>
      <c r="J46" s="19"/>
    </row>
    <row r="47" s="4" customFormat="1" spans="3:10">
      <c r="C47" s="15"/>
      <c r="H47" s="16"/>
      <c r="I47" s="16"/>
      <c r="J47" s="19"/>
    </row>
    <row r="48" s="4" customFormat="1" spans="3:10">
      <c r="C48" s="15"/>
      <c r="H48" s="16"/>
      <c r="I48" s="16"/>
      <c r="J48" s="19"/>
    </row>
    <row r="49" s="4" customFormat="1" spans="3:10">
      <c r="C49" s="15"/>
      <c r="H49" s="16"/>
      <c r="I49" s="16"/>
      <c r="J49" s="19"/>
    </row>
    <row r="50" s="4" customFormat="1" spans="3:10">
      <c r="C50" s="15"/>
      <c r="H50" s="16"/>
      <c r="I50" s="16"/>
      <c r="J50" s="19"/>
    </row>
    <row r="51" s="4" customFormat="1" spans="3:10">
      <c r="C51" s="15"/>
      <c r="H51" s="16"/>
      <c r="I51" s="16"/>
      <c r="J51" s="19"/>
    </row>
    <row r="52" s="4" customFormat="1" spans="3:10">
      <c r="C52" s="15"/>
      <c r="H52" s="16"/>
      <c r="I52" s="16"/>
      <c r="J52" s="19"/>
    </row>
    <row r="53" s="4" customFormat="1" spans="3:10">
      <c r="C53" s="15"/>
      <c r="H53" s="16"/>
      <c r="I53" s="16"/>
      <c r="J53" s="19"/>
    </row>
    <row r="54" s="4" customFormat="1" spans="3:10">
      <c r="C54" s="15"/>
      <c r="H54" s="16"/>
      <c r="I54" s="16"/>
      <c r="J54" s="19"/>
    </row>
    <row r="55" s="4" customFormat="1" spans="3:10">
      <c r="C55" s="15"/>
      <c r="H55" s="16"/>
      <c r="I55" s="16"/>
      <c r="J55" s="19"/>
    </row>
    <row r="56" s="4" customFormat="1" spans="3:10">
      <c r="C56" s="15"/>
      <c r="H56" s="16"/>
      <c r="I56" s="16"/>
      <c r="J56" s="19"/>
    </row>
    <row r="57" s="4" customFormat="1" spans="3:10">
      <c r="C57" s="15"/>
      <c r="H57" s="16"/>
      <c r="I57" s="16"/>
      <c r="J57" s="19"/>
    </row>
    <row r="58" s="4" customFormat="1" spans="3:10">
      <c r="C58" s="15"/>
      <c r="H58" s="16"/>
      <c r="I58" s="16"/>
      <c r="J58" s="19"/>
    </row>
    <row r="59" s="4" customFormat="1" spans="3:10">
      <c r="C59" s="15"/>
      <c r="H59" s="16"/>
      <c r="I59" s="16"/>
      <c r="J59" s="19"/>
    </row>
    <row r="60" s="4" customFormat="1" spans="3:10">
      <c r="C60" s="15"/>
      <c r="H60" s="16"/>
      <c r="I60" s="16"/>
      <c r="J60" s="19"/>
    </row>
    <row r="61" s="4" customFormat="1" spans="3:10">
      <c r="C61" s="15"/>
      <c r="H61" s="16"/>
      <c r="I61" s="16"/>
      <c r="J61" s="19"/>
    </row>
    <row r="62" s="4" customFormat="1" spans="3:10">
      <c r="C62" s="15"/>
      <c r="H62" s="16"/>
      <c r="I62" s="16"/>
      <c r="J62" s="19"/>
    </row>
    <row r="63" s="4" customFormat="1" spans="3:10">
      <c r="C63" s="15"/>
      <c r="H63" s="16"/>
      <c r="I63" s="16"/>
      <c r="J63" s="19"/>
    </row>
    <row r="64" s="4" customFormat="1" spans="3:10">
      <c r="C64" s="15"/>
      <c r="H64" s="16"/>
      <c r="I64" s="16"/>
      <c r="J64" s="19"/>
    </row>
    <row r="65" s="4" customFormat="1" spans="3:10">
      <c r="C65" s="15"/>
      <c r="H65" s="16"/>
      <c r="I65" s="16"/>
      <c r="J65" s="19"/>
    </row>
    <row r="66" s="4" customFormat="1" spans="3:10">
      <c r="C66" s="15"/>
      <c r="H66" s="16"/>
      <c r="I66" s="16"/>
      <c r="J66" s="19"/>
    </row>
    <row r="67" s="4" customFormat="1" spans="3:10">
      <c r="C67" s="15"/>
      <c r="H67" s="16"/>
      <c r="I67" s="16"/>
      <c r="J67" s="19"/>
    </row>
    <row r="68" s="4" customFormat="1" spans="3:10">
      <c r="C68" s="15"/>
      <c r="H68" s="16"/>
      <c r="I68" s="16"/>
      <c r="J68" s="19"/>
    </row>
    <row r="69" s="4" customFormat="1" spans="3:10">
      <c r="C69" s="15"/>
      <c r="H69" s="16"/>
      <c r="I69" s="16"/>
      <c r="J69" s="19"/>
    </row>
    <row r="70" s="4" customFormat="1" spans="3:10">
      <c r="C70" s="15"/>
      <c r="H70" s="16"/>
      <c r="I70" s="16"/>
      <c r="J70" s="19"/>
    </row>
    <row r="71" s="4" customFormat="1" spans="3:10">
      <c r="C71" s="15"/>
      <c r="H71" s="16"/>
      <c r="I71" s="16"/>
      <c r="J71" s="19"/>
    </row>
    <row r="72" s="4" customFormat="1" spans="3:10">
      <c r="C72" s="15"/>
      <c r="H72" s="16"/>
      <c r="I72" s="16"/>
      <c r="J72" s="19"/>
    </row>
    <row r="73" s="4" customFormat="1" spans="3:10">
      <c r="C73" s="15"/>
      <c r="H73" s="16"/>
      <c r="I73" s="16"/>
      <c r="J73" s="19"/>
    </row>
    <row r="74" s="4" customFormat="1" spans="3:10">
      <c r="C74" s="15"/>
      <c r="H74" s="16"/>
      <c r="I74" s="16"/>
      <c r="J74" s="19"/>
    </row>
    <row r="75" s="4" customFormat="1" spans="3:10">
      <c r="C75" s="15"/>
      <c r="H75" s="16"/>
      <c r="I75" s="16"/>
      <c r="J75" s="19"/>
    </row>
    <row r="76" s="4" customFormat="1" spans="3:10">
      <c r="C76" s="15"/>
      <c r="H76" s="16"/>
      <c r="I76" s="16"/>
      <c r="J76" s="19"/>
    </row>
    <row r="77" s="4" customFormat="1" spans="3:10">
      <c r="C77" s="15"/>
      <c r="H77" s="16"/>
      <c r="I77" s="16"/>
      <c r="J77" s="19"/>
    </row>
    <row r="78" s="4" customFormat="1" spans="3:10">
      <c r="C78" s="15"/>
      <c r="H78" s="16"/>
      <c r="I78" s="16"/>
      <c r="J78" s="19"/>
    </row>
    <row r="79" s="4" customFormat="1" spans="3:10">
      <c r="C79" s="15"/>
      <c r="H79" s="16"/>
      <c r="I79" s="16"/>
      <c r="J79" s="19"/>
    </row>
    <row r="80" s="4" customFormat="1" spans="3:10">
      <c r="C80" s="15"/>
      <c r="H80" s="16"/>
      <c r="I80" s="16"/>
      <c r="J80" s="19"/>
    </row>
    <row r="81" s="4" customFormat="1" spans="3:10">
      <c r="C81" s="15"/>
      <c r="H81" s="16"/>
      <c r="I81" s="16"/>
      <c r="J81" s="19"/>
    </row>
    <row r="82" s="4" customFormat="1" spans="3:10">
      <c r="C82" s="15"/>
      <c r="H82" s="16"/>
      <c r="I82" s="16"/>
      <c r="J82" s="19"/>
    </row>
    <row r="83" s="4" customFormat="1" spans="3:10">
      <c r="C83" s="15"/>
      <c r="H83" s="16"/>
      <c r="I83" s="16"/>
      <c r="J83" s="19"/>
    </row>
    <row r="84" s="4" customFormat="1" spans="3:10">
      <c r="C84" s="15"/>
      <c r="H84" s="16"/>
      <c r="I84" s="16"/>
      <c r="J84" s="19"/>
    </row>
    <row r="85" s="4" customFormat="1" spans="3:10">
      <c r="C85" s="15"/>
      <c r="H85" s="16"/>
      <c r="I85" s="16"/>
      <c r="J85" s="19"/>
    </row>
    <row r="86" s="4" customFormat="1" spans="3:10">
      <c r="C86" s="15"/>
      <c r="H86" s="16"/>
      <c r="I86" s="16"/>
      <c r="J86" s="19"/>
    </row>
    <row r="87" s="4" customFormat="1" spans="3:10">
      <c r="C87" s="15"/>
      <c r="H87" s="16"/>
      <c r="I87" s="16"/>
      <c r="J87" s="19"/>
    </row>
    <row r="88" s="4" customFormat="1" spans="3:10">
      <c r="C88" s="15"/>
      <c r="H88" s="16"/>
      <c r="I88" s="16"/>
      <c r="J88" s="19"/>
    </row>
    <row r="89" s="4" customFormat="1" spans="3:10">
      <c r="C89" s="15"/>
      <c r="H89" s="16"/>
      <c r="I89" s="16"/>
      <c r="J89" s="19"/>
    </row>
    <row r="90" s="4" customFormat="1" spans="3:10">
      <c r="C90" s="15"/>
      <c r="H90" s="16"/>
      <c r="I90" s="16"/>
      <c r="J90" s="19"/>
    </row>
    <row r="91" s="4" customFormat="1" spans="3:10">
      <c r="C91" s="15"/>
      <c r="H91" s="16"/>
      <c r="I91" s="16"/>
      <c r="J91" s="19"/>
    </row>
    <row r="92" s="4" customFormat="1" spans="3:10">
      <c r="C92" s="15"/>
      <c r="H92" s="16"/>
      <c r="I92" s="16"/>
      <c r="J92" s="19"/>
    </row>
    <row r="93" s="4" customFormat="1" spans="3:10">
      <c r="C93" s="15"/>
      <c r="H93" s="16"/>
      <c r="I93" s="16"/>
      <c r="J93" s="19"/>
    </row>
    <row r="94" s="4" customFormat="1" spans="3:10">
      <c r="C94" s="15"/>
      <c r="H94" s="16"/>
      <c r="I94" s="16"/>
      <c r="J94" s="19"/>
    </row>
    <row r="95" s="4" customFormat="1" spans="3:10">
      <c r="C95" s="15"/>
      <c r="H95" s="16"/>
      <c r="I95" s="16"/>
      <c r="J95" s="19"/>
    </row>
    <row r="96" s="4" customFormat="1" spans="3:10">
      <c r="C96" s="15"/>
      <c r="H96" s="16"/>
      <c r="I96" s="16"/>
      <c r="J96" s="19"/>
    </row>
    <row r="97" s="4" customFormat="1" spans="3:10">
      <c r="C97" s="15"/>
      <c r="H97" s="16"/>
      <c r="I97" s="16"/>
      <c r="J97" s="19"/>
    </row>
    <row r="98" s="4" customFormat="1" spans="3:10">
      <c r="C98" s="15"/>
      <c r="H98" s="16"/>
      <c r="I98" s="16"/>
      <c r="J98" s="19"/>
    </row>
    <row r="99" s="4" customFormat="1" spans="3:10">
      <c r="C99" s="15"/>
      <c r="H99" s="16"/>
      <c r="I99" s="16"/>
      <c r="J99" s="19"/>
    </row>
    <row r="100" s="4" customFormat="1" spans="3:10">
      <c r="C100" s="15"/>
      <c r="H100" s="16"/>
      <c r="I100" s="16"/>
      <c r="J100" s="19"/>
    </row>
    <row r="101" s="4" customFormat="1" spans="3:10">
      <c r="C101" s="15"/>
      <c r="H101" s="16"/>
      <c r="I101" s="16"/>
      <c r="J101" s="19"/>
    </row>
    <row r="102" s="4" customFormat="1" spans="3:10">
      <c r="C102" s="15"/>
      <c r="H102" s="16"/>
      <c r="I102" s="16"/>
      <c r="J102" s="19"/>
    </row>
    <row r="103" s="4" customFormat="1" spans="3:10">
      <c r="C103" s="15"/>
      <c r="H103" s="16"/>
      <c r="I103" s="16"/>
      <c r="J103" s="19"/>
    </row>
    <row r="104" s="4" customFormat="1" spans="3:10">
      <c r="C104" s="15"/>
      <c r="H104" s="16"/>
      <c r="I104" s="16"/>
      <c r="J104" s="19"/>
    </row>
    <row r="105" s="4" customFormat="1" spans="3:10">
      <c r="C105" s="15"/>
      <c r="H105" s="16"/>
      <c r="I105" s="16"/>
      <c r="J105" s="19"/>
    </row>
    <row r="106" s="4" customFormat="1" spans="3:10">
      <c r="C106" s="15"/>
      <c r="H106" s="16"/>
      <c r="I106" s="16"/>
      <c r="J106" s="19"/>
    </row>
    <row r="107" s="4" customFormat="1" spans="3:10">
      <c r="C107" s="15"/>
      <c r="H107" s="16"/>
      <c r="I107" s="16"/>
      <c r="J107" s="19"/>
    </row>
    <row r="108" s="4" customFormat="1" spans="3:10">
      <c r="C108" s="15"/>
      <c r="H108" s="16"/>
      <c r="I108" s="16"/>
      <c r="J108" s="19"/>
    </row>
    <row r="109" s="4" customFormat="1" spans="3:10">
      <c r="C109" s="15"/>
      <c r="H109" s="16"/>
      <c r="I109" s="16"/>
      <c r="J109" s="19"/>
    </row>
    <row r="110" s="4" customFormat="1" spans="3:10">
      <c r="C110" s="15"/>
      <c r="H110" s="16"/>
      <c r="I110" s="16"/>
      <c r="J110" s="19"/>
    </row>
    <row r="111" s="4" customFormat="1" spans="3:10">
      <c r="C111" s="15"/>
      <c r="H111" s="16"/>
      <c r="I111" s="16"/>
      <c r="J111" s="19"/>
    </row>
    <row r="112" s="4" customFormat="1" spans="3:10">
      <c r="C112" s="15"/>
      <c r="H112" s="16"/>
      <c r="I112" s="16"/>
      <c r="J112" s="19"/>
    </row>
    <row r="113" s="4" customFormat="1" spans="3:10">
      <c r="C113" s="15"/>
      <c r="H113" s="16"/>
      <c r="I113" s="16"/>
      <c r="J113" s="19"/>
    </row>
    <row r="114" s="4" customFormat="1" spans="3:10">
      <c r="C114" s="15"/>
      <c r="H114" s="16"/>
      <c r="I114" s="16"/>
      <c r="J114" s="19"/>
    </row>
    <row r="115" s="4" customFormat="1" spans="3:10">
      <c r="C115" s="15"/>
      <c r="H115" s="16"/>
      <c r="I115" s="16"/>
      <c r="J115" s="19"/>
    </row>
    <row r="116" s="4" customFormat="1" spans="3:10">
      <c r="C116" s="15"/>
      <c r="H116" s="16"/>
      <c r="I116" s="16"/>
      <c r="J116" s="19"/>
    </row>
    <row r="117" s="4" customFormat="1" spans="3:10">
      <c r="C117" s="15"/>
      <c r="H117" s="16"/>
      <c r="I117" s="16"/>
      <c r="J117" s="19"/>
    </row>
    <row r="118" s="4" customFormat="1" spans="3:10">
      <c r="C118" s="15"/>
      <c r="H118" s="16"/>
      <c r="I118" s="16"/>
      <c r="J118" s="19"/>
    </row>
    <row r="119" s="4" customFormat="1" spans="3:10">
      <c r="C119" s="15"/>
      <c r="H119" s="16"/>
      <c r="I119" s="16"/>
      <c r="J119" s="19"/>
    </row>
    <row r="120" s="4" customFormat="1" spans="3:10">
      <c r="C120" s="15"/>
      <c r="H120" s="16"/>
      <c r="I120" s="16"/>
      <c r="J120" s="19"/>
    </row>
    <row r="121" s="4" customFormat="1" spans="3:10">
      <c r="C121" s="15"/>
      <c r="H121" s="16"/>
      <c r="I121" s="16"/>
      <c r="J121" s="19"/>
    </row>
    <row r="122" s="4" customFormat="1" spans="3:10">
      <c r="C122" s="15"/>
      <c r="H122" s="16"/>
      <c r="I122" s="16"/>
      <c r="J122" s="19"/>
    </row>
    <row r="123" s="4" customFormat="1" spans="3:10">
      <c r="C123" s="15"/>
      <c r="H123" s="16"/>
      <c r="I123" s="16"/>
      <c r="J123" s="19"/>
    </row>
    <row r="124" s="4" customFormat="1" spans="3:10">
      <c r="C124" s="15"/>
      <c r="H124" s="16"/>
      <c r="I124" s="16"/>
      <c r="J124" s="19"/>
    </row>
    <row r="125" s="4" customFormat="1" spans="3:10">
      <c r="C125" s="15"/>
      <c r="H125" s="16"/>
      <c r="I125" s="16"/>
      <c r="J125" s="19"/>
    </row>
    <row r="126" s="4" customFormat="1" spans="3:10">
      <c r="C126" s="15"/>
      <c r="H126" s="16"/>
      <c r="I126" s="16"/>
      <c r="J126" s="19"/>
    </row>
    <row r="127" s="4" customFormat="1" spans="3:10">
      <c r="C127" s="15"/>
      <c r="H127" s="16"/>
      <c r="I127" s="16"/>
      <c r="J127" s="19"/>
    </row>
    <row r="128" s="4" customFormat="1" spans="3:10">
      <c r="C128" s="15"/>
      <c r="H128" s="16"/>
      <c r="I128" s="16"/>
      <c r="J128" s="19"/>
    </row>
    <row r="129" s="4" customFormat="1" spans="3:10">
      <c r="C129" s="15"/>
      <c r="H129" s="16"/>
      <c r="I129" s="16"/>
      <c r="J129" s="19"/>
    </row>
    <row r="130" s="4" customFormat="1" spans="3:10">
      <c r="C130" s="15"/>
      <c r="H130" s="16"/>
      <c r="I130" s="16"/>
      <c r="J130" s="19"/>
    </row>
    <row r="131" s="4" customFormat="1" spans="3:10">
      <c r="C131" s="15"/>
      <c r="H131" s="16"/>
      <c r="I131" s="16"/>
      <c r="J131" s="19"/>
    </row>
    <row r="132" s="4" customFormat="1" spans="3:10">
      <c r="C132" s="15"/>
      <c r="H132" s="16"/>
      <c r="I132" s="16"/>
      <c r="J132" s="19"/>
    </row>
    <row r="133" s="4" customFormat="1" spans="3:10">
      <c r="C133" s="15"/>
      <c r="H133" s="16"/>
      <c r="I133" s="16"/>
      <c r="J133" s="19"/>
    </row>
    <row r="134" s="4" customFormat="1" spans="3:10">
      <c r="C134" s="15"/>
      <c r="H134" s="16"/>
      <c r="I134" s="16"/>
      <c r="J134" s="19"/>
    </row>
    <row r="135" s="4" customFormat="1" spans="3:10">
      <c r="C135" s="15"/>
      <c r="H135" s="16"/>
      <c r="I135" s="16"/>
      <c r="J135" s="19"/>
    </row>
    <row r="136" s="4" customFormat="1" spans="3:10">
      <c r="C136" s="15"/>
      <c r="H136" s="16"/>
      <c r="I136" s="16"/>
      <c r="J136" s="19"/>
    </row>
    <row r="137" s="4" customFormat="1" spans="3:10">
      <c r="C137" s="15"/>
      <c r="H137" s="16"/>
      <c r="I137" s="16"/>
      <c r="J137" s="19"/>
    </row>
    <row r="138" s="4" customFormat="1" spans="3:10">
      <c r="C138" s="15"/>
      <c r="H138" s="16"/>
      <c r="I138" s="16"/>
      <c r="J138" s="19"/>
    </row>
    <row r="139" s="4" customFormat="1" spans="3:10">
      <c r="C139" s="15"/>
      <c r="H139" s="16"/>
      <c r="I139" s="16"/>
      <c r="J139" s="19"/>
    </row>
    <row r="140" s="4" customFormat="1" spans="3:10">
      <c r="C140" s="15"/>
      <c r="H140" s="16"/>
      <c r="I140" s="16"/>
      <c r="J140" s="19"/>
    </row>
    <row r="141" s="4" customFormat="1" spans="3:10">
      <c r="C141" s="15"/>
      <c r="H141" s="16"/>
      <c r="I141" s="16"/>
      <c r="J141" s="19"/>
    </row>
    <row r="142" s="4" customFormat="1" spans="3:10">
      <c r="C142" s="15"/>
      <c r="H142" s="16"/>
      <c r="I142" s="16"/>
      <c r="J142" s="19"/>
    </row>
    <row r="143" s="4" customFormat="1" spans="3:10">
      <c r="C143" s="15"/>
      <c r="H143" s="16"/>
      <c r="I143" s="16"/>
      <c r="J143" s="19"/>
    </row>
    <row r="144" s="4" customFormat="1" spans="3:10">
      <c r="C144" s="15"/>
      <c r="H144" s="16"/>
      <c r="I144" s="16"/>
      <c r="J144" s="19"/>
    </row>
    <row r="145" s="4" customFormat="1" spans="3:10">
      <c r="C145" s="15"/>
      <c r="H145" s="16"/>
      <c r="I145" s="16"/>
      <c r="J145" s="19"/>
    </row>
    <row r="146" s="4" customFormat="1" spans="3:10">
      <c r="C146" s="15"/>
      <c r="H146" s="16"/>
      <c r="I146" s="16"/>
      <c r="J146" s="19"/>
    </row>
    <row r="147" s="4" customFormat="1" spans="3:10">
      <c r="C147" s="15"/>
      <c r="H147" s="16"/>
      <c r="I147" s="16"/>
      <c r="J147" s="19"/>
    </row>
    <row r="148" s="4" customFormat="1" spans="3:10">
      <c r="C148" s="15"/>
      <c r="H148" s="16"/>
      <c r="I148" s="16"/>
      <c r="J148" s="19"/>
    </row>
    <row r="149" s="4" customFormat="1" spans="3:10">
      <c r="C149" s="15"/>
      <c r="H149" s="16"/>
      <c r="I149" s="16"/>
      <c r="J149" s="19"/>
    </row>
    <row r="150" s="4" customFormat="1" spans="3:10">
      <c r="C150" s="15"/>
      <c r="H150" s="16"/>
      <c r="I150" s="16"/>
      <c r="J150" s="19"/>
    </row>
    <row r="151" s="4" customFormat="1" spans="3:10">
      <c r="C151" s="15"/>
      <c r="H151" s="16"/>
      <c r="I151" s="16"/>
      <c r="J151" s="19"/>
    </row>
    <row r="152" s="4" customFormat="1" spans="3:10">
      <c r="C152" s="15"/>
      <c r="H152" s="16"/>
      <c r="I152" s="16"/>
      <c r="J152" s="19"/>
    </row>
    <row r="153" s="4" customFormat="1" spans="3:10">
      <c r="C153" s="15"/>
      <c r="H153" s="16"/>
      <c r="I153" s="16"/>
      <c r="J153" s="19"/>
    </row>
    <row r="154" s="4" customFormat="1" spans="3:10">
      <c r="C154" s="15"/>
      <c r="H154" s="16"/>
      <c r="I154" s="16"/>
      <c r="J154" s="19"/>
    </row>
    <row r="155" s="4" customFormat="1" spans="3:10">
      <c r="C155" s="15"/>
      <c r="H155" s="16"/>
      <c r="I155" s="16"/>
      <c r="J155" s="19"/>
    </row>
    <row r="156" s="4" customFormat="1" spans="3:10">
      <c r="C156" s="15"/>
      <c r="H156" s="16"/>
      <c r="I156" s="16"/>
      <c r="J156" s="19"/>
    </row>
    <row r="157" s="4" customFormat="1" spans="3:10">
      <c r="C157" s="15"/>
      <c r="H157" s="16"/>
      <c r="I157" s="16"/>
      <c r="J157" s="19"/>
    </row>
    <row r="158" s="4" customFormat="1" spans="3:10">
      <c r="C158" s="15"/>
      <c r="H158" s="16"/>
      <c r="I158" s="16"/>
      <c r="J158" s="19"/>
    </row>
    <row r="159" s="4" customFormat="1" spans="3:10">
      <c r="C159" s="15"/>
      <c r="H159" s="16"/>
      <c r="I159" s="16"/>
      <c r="J159" s="19"/>
    </row>
    <row r="160" s="4" customFormat="1" spans="3:10">
      <c r="C160" s="15"/>
      <c r="H160" s="16"/>
      <c r="I160" s="16"/>
      <c r="J160" s="19"/>
    </row>
    <row r="161" s="4" customFormat="1" spans="3:10">
      <c r="C161" s="15"/>
      <c r="H161" s="16"/>
      <c r="I161" s="16"/>
      <c r="J161" s="19"/>
    </row>
    <row r="162" s="4" customFormat="1" spans="3:10">
      <c r="C162" s="15"/>
      <c r="H162" s="16"/>
      <c r="I162" s="16"/>
      <c r="J162" s="19"/>
    </row>
    <row r="163" s="4" customFormat="1" spans="3:10">
      <c r="C163" s="15"/>
      <c r="H163" s="16"/>
      <c r="I163" s="16"/>
      <c r="J163" s="19"/>
    </row>
    <row r="164" s="4" customFormat="1" spans="3:10">
      <c r="C164" s="15"/>
      <c r="H164" s="16"/>
      <c r="I164" s="16"/>
      <c r="J164" s="19"/>
    </row>
    <row r="165" s="4" customFormat="1" spans="3:10">
      <c r="C165" s="15"/>
      <c r="H165" s="16"/>
      <c r="I165" s="16"/>
      <c r="J165" s="19"/>
    </row>
    <row r="166" s="4" customFormat="1" spans="3:10">
      <c r="C166" s="15"/>
      <c r="H166" s="16"/>
      <c r="I166" s="16"/>
      <c r="J166" s="19"/>
    </row>
    <row r="167" s="4" customFormat="1" spans="3:10">
      <c r="C167" s="15"/>
      <c r="H167" s="16"/>
      <c r="I167" s="16"/>
      <c r="J167" s="19"/>
    </row>
    <row r="168" s="4" customFormat="1" spans="3:10">
      <c r="C168" s="15"/>
      <c r="H168" s="16"/>
      <c r="I168" s="16"/>
      <c r="J168" s="19"/>
    </row>
    <row r="169" s="4" customFormat="1" spans="3:10">
      <c r="C169" s="15"/>
      <c r="H169" s="16"/>
      <c r="I169" s="16"/>
      <c r="J169" s="19"/>
    </row>
    <row r="170" s="4" customFormat="1" spans="3:10">
      <c r="C170" s="15"/>
      <c r="H170" s="16"/>
      <c r="I170" s="16"/>
      <c r="J170" s="19"/>
    </row>
    <row r="171" s="4" customFormat="1" spans="3:10">
      <c r="C171" s="15"/>
      <c r="H171" s="16"/>
      <c r="I171" s="16"/>
      <c r="J171" s="19"/>
    </row>
    <row r="172" s="4" customFormat="1" spans="3:10">
      <c r="C172" s="15"/>
      <c r="H172" s="16"/>
      <c r="I172" s="16"/>
      <c r="J172" s="19"/>
    </row>
    <row r="173" s="4" customFormat="1" spans="3:10">
      <c r="C173" s="15"/>
      <c r="H173" s="16"/>
      <c r="I173" s="16"/>
      <c r="J173" s="19"/>
    </row>
    <row r="174" s="4" customFormat="1" spans="3:10">
      <c r="C174" s="15"/>
      <c r="H174" s="16"/>
      <c r="I174" s="16"/>
      <c r="J174" s="19"/>
    </row>
    <row r="175" s="4" customFormat="1" spans="3:10">
      <c r="C175" s="15"/>
      <c r="H175" s="16"/>
      <c r="I175" s="16"/>
      <c r="J175" s="19"/>
    </row>
    <row r="176" s="4" customFormat="1" spans="3:10">
      <c r="C176" s="15"/>
      <c r="H176" s="16"/>
      <c r="I176" s="16"/>
      <c r="J176" s="19"/>
    </row>
    <row r="177" s="4" customFormat="1" spans="3:10">
      <c r="C177" s="15"/>
      <c r="H177" s="16"/>
      <c r="I177" s="16"/>
      <c r="J177" s="19"/>
    </row>
    <row r="178" s="4" customFormat="1" spans="3:10">
      <c r="C178" s="15"/>
      <c r="H178" s="16"/>
      <c r="I178" s="16"/>
      <c r="J178" s="19"/>
    </row>
    <row r="179" s="4" customFormat="1" spans="3:10">
      <c r="C179" s="15"/>
      <c r="H179" s="16"/>
      <c r="I179" s="16"/>
      <c r="J179" s="19"/>
    </row>
    <row r="180" s="4" customFormat="1" spans="3:10">
      <c r="C180" s="15"/>
      <c r="H180" s="16"/>
      <c r="I180" s="16"/>
      <c r="J180" s="19"/>
    </row>
    <row r="181" s="4" customFormat="1" spans="3:10">
      <c r="C181" s="15"/>
      <c r="H181" s="16"/>
      <c r="I181" s="16"/>
      <c r="J181" s="19"/>
    </row>
    <row r="182" s="4" customFormat="1" spans="3:10">
      <c r="C182" s="15"/>
      <c r="H182" s="16"/>
      <c r="I182" s="16"/>
      <c r="J182" s="19"/>
    </row>
    <row r="183" s="4" customFormat="1" spans="3:10">
      <c r="C183" s="15"/>
      <c r="H183" s="16"/>
      <c r="I183" s="16"/>
      <c r="J183" s="19"/>
    </row>
    <row r="184" s="4" customFormat="1" spans="3:10">
      <c r="C184" s="15"/>
      <c r="H184" s="16"/>
      <c r="I184" s="16"/>
      <c r="J184" s="19"/>
    </row>
    <row r="185" s="4" customFormat="1" spans="3:10">
      <c r="C185" s="15"/>
      <c r="H185" s="16"/>
      <c r="I185" s="16"/>
      <c r="J185" s="19"/>
    </row>
    <row r="186" s="4" customFormat="1" spans="3:10">
      <c r="C186" s="15"/>
      <c r="H186" s="16"/>
      <c r="I186" s="16"/>
      <c r="J186" s="19"/>
    </row>
    <row r="187" s="4" customFormat="1" spans="3:10">
      <c r="C187" s="15"/>
      <c r="H187" s="16"/>
      <c r="I187" s="16"/>
      <c r="J187" s="19"/>
    </row>
    <row r="188" s="4" customFormat="1" spans="3:10">
      <c r="C188" s="15"/>
      <c r="H188" s="16"/>
      <c r="I188" s="16"/>
      <c r="J188" s="19"/>
    </row>
    <row r="189" s="4" customFormat="1" spans="3:10">
      <c r="C189" s="15"/>
      <c r="H189" s="16"/>
      <c r="I189" s="16"/>
      <c r="J189" s="19"/>
    </row>
    <row r="190" s="4" customFormat="1" spans="3:10">
      <c r="C190" s="15"/>
      <c r="H190" s="16"/>
      <c r="I190" s="16"/>
      <c r="J190" s="19"/>
    </row>
    <row r="191" s="4" customFormat="1" spans="3:10">
      <c r="C191" s="15"/>
      <c r="H191" s="16"/>
      <c r="I191" s="16"/>
      <c r="J191" s="19"/>
    </row>
    <row r="192" s="4" customFormat="1" spans="3:10">
      <c r="C192" s="15"/>
      <c r="H192" s="16"/>
      <c r="I192" s="16"/>
      <c r="J192" s="19"/>
    </row>
    <row r="193" s="4" customFormat="1" spans="3:10">
      <c r="C193" s="15"/>
      <c r="H193" s="16"/>
      <c r="I193" s="16"/>
      <c r="J193" s="19"/>
    </row>
    <row r="194" s="4" customFormat="1" spans="3:10">
      <c r="C194" s="15"/>
      <c r="H194" s="16"/>
      <c r="I194" s="16"/>
      <c r="J194" s="19"/>
    </row>
    <row r="195" s="4" customFormat="1" spans="3:10">
      <c r="C195" s="15"/>
      <c r="H195" s="16"/>
      <c r="I195" s="16"/>
      <c r="J195" s="19"/>
    </row>
    <row r="196" s="4" customFormat="1" spans="3:10">
      <c r="C196" s="15"/>
      <c r="H196" s="16"/>
      <c r="I196" s="16"/>
      <c r="J196" s="19"/>
    </row>
    <row r="197" s="4" customFormat="1" spans="3:10">
      <c r="C197" s="15"/>
      <c r="H197" s="16"/>
      <c r="I197" s="16"/>
      <c r="J197" s="19"/>
    </row>
    <row r="198" s="4" customFormat="1" spans="3:10">
      <c r="C198" s="15"/>
      <c r="H198" s="16"/>
      <c r="I198" s="16"/>
      <c r="J198" s="19"/>
    </row>
    <row r="199" s="4" customFormat="1" spans="3:10">
      <c r="C199" s="15"/>
      <c r="H199" s="16"/>
      <c r="I199" s="16"/>
      <c r="J199" s="19"/>
    </row>
    <row r="200" s="4" customFormat="1" spans="3:10">
      <c r="C200" s="15"/>
      <c r="H200" s="16"/>
      <c r="I200" s="16"/>
      <c r="J200" s="19"/>
    </row>
    <row r="201" s="4" customFormat="1" spans="3:10">
      <c r="C201" s="15"/>
      <c r="H201" s="16"/>
      <c r="I201" s="16"/>
      <c r="J201" s="19"/>
    </row>
    <row r="202" s="4" customFormat="1" spans="3:10">
      <c r="C202" s="15"/>
      <c r="H202" s="16"/>
      <c r="I202" s="16"/>
      <c r="J202" s="19"/>
    </row>
    <row r="203" s="4" customFormat="1" spans="3:10">
      <c r="C203" s="15"/>
      <c r="H203" s="16"/>
      <c r="I203" s="16"/>
      <c r="J203" s="19"/>
    </row>
    <row r="204" s="4" customFormat="1" spans="3:10">
      <c r="C204" s="15"/>
      <c r="H204" s="16"/>
      <c r="I204" s="16"/>
      <c r="J204" s="19"/>
    </row>
    <row r="205" s="4" customFormat="1" spans="3:10">
      <c r="C205" s="15"/>
      <c r="H205" s="16"/>
      <c r="I205" s="16"/>
      <c r="J205" s="19"/>
    </row>
    <row r="206" s="4" customFormat="1" spans="3:10">
      <c r="C206" s="15"/>
      <c r="H206" s="16"/>
      <c r="I206" s="16"/>
      <c r="J206" s="19"/>
    </row>
    <row r="207" s="4" customFormat="1" spans="3:10">
      <c r="C207" s="15"/>
      <c r="H207" s="16"/>
      <c r="I207" s="16"/>
      <c r="J207" s="19"/>
    </row>
    <row r="208" s="4" customFormat="1" spans="3:10">
      <c r="C208" s="15"/>
      <c r="H208" s="16"/>
      <c r="I208" s="16"/>
      <c r="J208" s="19"/>
    </row>
    <row r="209" s="4" customFormat="1" spans="3:10">
      <c r="C209" s="15"/>
      <c r="H209" s="16"/>
      <c r="I209" s="16"/>
      <c r="J209" s="19"/>
    </row>
    <row r="210" s="4" customFormat="1" spans="3:10">
      <c r="C210" s="15"/>
      <c r="H210" s="16"/>
      <c r="I210" s="16"/>
      <c r="J210" s="19"/>
    </row>
    <row r="211" s="4" customFormat="1" spans="3:10">
      <c r="C211" s="15"/>
      <c r="H211" s="16"/>
      <c r="I211" s="16"/>
      <c r="J211" s="19"/>
    </row>
    <row r="212" s="4" customFormat="1" spans="3:10">
      <c r="C212" s="15"/>
      <c r="H212" s="16"/>
      <c r="I212" s="16"/>
      <c r="J212" s="19"/>
    </row>
    <row r="213" s="4" customFormat="1" spans="3:10">
      <c r="C213" s="15"/>
      <c r="H213" s="16"/>
      <c r="I213" s="16"/>
      <c r="J213" s="19"/>
    </row>
    <row r="214" s="4" customFormat="1" spans="3:10">
      <c r="C214" s="15"/>
      <c r="H214" s="16"/>
      <c r="I214" s="16"/>
      <c r="J214" s="19"/>
    </row>
    <row r="215" s="4" customFormat="1" spans="3:10">
      <c r="C215" s="15"/>
      <c r="H215" s="16"/>
      <c r="I215" s="16"/>
      <c r="J215" s="19"/>
    </row>
    <row r="216" s="4" customFormat="1" spans="3:10">
      <c r="C216" s="15"/>
      <c r="H216" s="16"/>
      <c r="I216" s="16"/>
      <c r="J216" s="19"/>
    </row>
    <row r="217" s="4" customFormat="1" spans="3:10">
      <c r="C217" s="15"/>
      <c r="H217" s="16"/>
      <c r="I217" s="16"/>
      <c r="J217" s="19"/>
    </row>
    <row r="218" s="4" customFormat="1" spans="3:10">
      <c r="C218" s="15"/>
      <c r="H218" s="16"/>
      <c r="I218" s="16"/>
      <c r="J218" s="19"/>
    </row>
    <row r="219" s="4" customFormat="1" spans="3:10">
      <c r="C219" s="15"/>
      <c r="H219" s="16"/>
      <c r="I219" s="16"/>
      <c r="J219" s="19"/>
    </row>
    <row r="220" s="4" customFormat="1" spans="3:10">
      <c r="C220" s="15"/>
      <c r="H220" s="16"/>
      <c r="I220" s="16"/>
      <c r="J220" s="19"/>
    </row>
    <row r="221" s="4" customFormat="1" spans="3:10">
      <c r="C221" s="15"/>
      <c r="H221" s="16"/>
      <c r="I221" s="16"/>
      <c r="J221" s="19"/>
    </row>
    <row r="222" s="4" customFormat="1" spans="3:10">
      <c r="C222" s="15"/>
      <c r="H222" s="16"/>
      <c r="I222" s="16"/>
      <c r="J222" s="19"/>
    </row>
    <row r="223" s="4" customFormat="1" spans="3:10">
      <c r="C223" s="15"/>
      <c r="H223" s="16"/>
      <c r="I223" s="16"/>
      <c r="J223" s="19"/>
    </row>
    <row r="224" s="4" customFormat="1" spans="3:10">
      <c r="C224" s="15"/>
      <c r="H224" s="16"/>
      <c r="I224" s="16"/>
      <c r="J224" s="19"/>
    </row>
    <row r="225" s="4" customFormat="1" spans="3:10">
      <c r="C225" s="15"/>
      <c r="H225" s="16"/>
      <c r="I225" s="16"/>
      <c r="J225" s="19"/>
    </row>
    <row r="226" s="4" customFormat="1" spans="3:10">
      <c r="C226" s="15"/>
      <c r="H226" s="16"/>
      <c r="I226" s="16"/>
      <c r="J226" s="19"/>
    </row>
    <row r="227" s="4" customFormat="1" spans="3:10">
      <c r="C227" s="15"/>
      <c r="H227" s="16"/>
      <c r="I227" s="16"/>
      <c r="J227" s="19"/>
    </row>
    <row r="228" s="4" customFormat="1" spans="3:10">
      <c r="C228" s="15"/>
      <c r="H228" s="16"/>
      <c r="I228" s="16"/>
      <c r="J228" s="19"/>
    </row>
    <row r="229" s="4" customFormat="1" spans="3:10">
      <c r="C229" s="15"/>
      <c r="H229" s="16"/>
      <c r="I229" s="16"/>
      <c r="J229" s="19"/>
    </row>
    <row r="230" s="4" customFormat="1" spans="3:10">
      <c r="C230" s="15"/>
      <c r="H230" s="16"/>
      <c r="I230" s="16"/>
      <c r="J230" s="19"/>
    </row>
    <row r="231" s="4" customFormat="1" spans="3:10">
      <c r="C231" s="15"/>
      <c r="H231" s="16"/>
      <c r="I231" s="16"/>
      <c r="J231" s="19"/>
    </row>
    <row r="232" s="4" customFormat="1" spans="3:10">
      <c r="C232" s="15"/>
      <c r="H232" s="16"/>
      <c r="I232" s="16"/>
      <c r="J232" s="19"/>
    </row>
    <row r="233" s="4" customFormat="1" spans="3:10">
      <c r="C233" s="15"/>
      <c r="H233" s="16"/>
      <c r="I233" s="16"/>
      <c r="J233" s="19"/>
    </row>
    <row r="234" s="4" customFormat="1" spans="3:10">
      <c r="C234" s="15"/>
      <c r="H234" s="16"/>
      <c r="I234" s="16"/>
      <c r="J234" s="19"/>
    </row>
    <row r="235" s="4" customFormat="1" spans="3:10">
      <c r="C235" s="15"/>
      <c r="H235" s="16"/>
      <c r="I235" s="16"/>
      <c r="J235" s="19"/>
    </row>
    <row r="236" s="4" customFormat="1" spans="3:10">
      <c r="C236" s="15"/>
      <c r="H236" s="16"/>
      <c r="I236" s="16"/>
      <c r="J236" s="19"/>
    </row>
    <row r="237" s="4" customFormat="1" spans="3:10">
      <c r="C237" s="15"/>
      <c r="H237" s="16"/>
      <c r="I237" s="16"/>
      <c r="J237" s="19"/>
    </row>
    <row r="238" s="4" customFormat="1" spans="3:10">
      <c r="C238" s="15"/>
      <c r="H238" s="16"/>
      <c r="I238" s="16"/>
      <c r="J238" s="19"/>
    </row>
    <row r="239" s="4" customFormat="1" spans="3:10">
      <c r="C239" s="15"/>
      <c r="H239" s="16"/>
      <c r="I239" s="16"/>
      <c r="J239" s="19"/>
    </row>
    <row r="240" s="4" customFormat="1" spans="3:10">
      <c r="C240" s="15"/>
      <c r="H240" s="16"/>
      <c r="I240" s="16"/>
      <c r="J240" s="19"/>
    </row>
    <row r="241" s="4" customFormat="1" spans="3:10">
      <c r="C241" s="15"/>
      <c r="H241" s="16"/>
      <c r="I241" s="16"/>
      <c r="J241" s="19"/>
    </row>
    <row r="242" s="4" customFormat="1" spans="3:10">
      <c r="C242" s="15"/>
      <c r="H242" s="16"/>
      <c r="I242" s="16"/>
      <c r="J242" s="19"/>
    </row>
    <row r="243" s="4" customFormat="1" spans="3:10">
      <c r="C243" s="15"/>
      <c r="H243" s="16"/>
      <c r="I243" s="16"/>
      <c r="J243" s="19"/>
    </row>
    <row r="244" s="4" customFormat="1" spans="3:10">
      <c r="C244" s="15"/>
      <c r="H244" s="16"/>
      <c r="I244" s="16"/>
      <c r="J244" s="19"/>
    </row>
    <row r="245" s="4" customFormat="1" spans="3:10">
      <c r="C245" s="15"/>
      <c r="H245" s="16"/>
      <c r="I245" s="16"/>
      <c r="J245" s="19"/>
    </row>
    <row r="246" s="4" customFormat="1" spans="3:10">
      <c r="C246" s="15"/>
      <c r="H246" s="16"/>
      <c r="I246" s="16"/>
      <c r="J246" s="19"/>
    </row>
    <row r="247" s="4" customFormat="1" spans="3:10">
      <c r="C247" s="15"/>
      <c r="H247" s="16"/>
      <c r="I247" s="16"/>
      <c r="J247" s="19"/>
    </row>
    <row r="248" s="4" customFormat="1" spans="3:10">
      <c r="C248" s="15"/>
      <c r="H248" s="16"/>
      <c r="I248" s="16"/>
      <c r="J248" s="19"/>
    </row>
    <row r="249" s="4" customFormat="1" spans="3:10">
      <c r="C249" s="15"/>
      <c r="H249" s="16"/>
      <c r="I249" s="16"/>
      <c r="J249" s="19"/>
    </row>
    <row r="250" s="4" customFormat="1" spans="3:10">
      <c r="C250" s="15"/>
      <c r="H250" s="16"/>
      <c r="I250" s="16"/>
      <c r="J250" s="19"/>
    </row>
    <row r="251" s="4" customFormat="1" spans="3:10">
      <c r="C251" s="15"/>
      <c r="H251" s="16"/>
      <c r="I251" s="16"/>
      <c r="J251" s="19"/>
    </row>
    <row r="252" s="4" customFormat="1" spans="3:10">
      <c r="C252" s="15"/>
      <c r="H252" s="16"/>
      <c r="I252" s="16"/>
      <c r="J252" s="19"/>
    </row>
    <row r="253" s="4" customFormat="1" spans="3:10">
      <c r="C253" s="15"/>
      <c r="H253" s="16"/>
      <c r="I253" s="16"/>
      <c r="J253" s="19"/>
    </row>
    <row r="254" s="4" customFormat="1" spans="3:10">
      <c r="C254" s="15"/>
      <c r="H254" s="16"/>
      <c r="I254" s="16"/>
      <c r="J254" s="19"/>
    </row>
    <row r="255" s="4" customFormat="1" spans="3:10">
      <c r="C255" s="15"/>
      <c r="H255" s="16"/>
      <c r="I255" s="16"/>
      <c r="J255" s="19"/>
    </row>
    <row r="256" s="4" customFormat="1" spans="3:10">
      <c r="C256" s="15"/>
      <c r="H256" s="16"/>
      <c r="I256" s="16"/>
      <c r="J256" s="19"/>
    </row>
    <row r="257" s="4" customFormat="1" spans="3:10">
      <c r="C257" s="15"/>
      <c r="H257" s="16"/>
      <c r="I257" s="16"/>
      <c r="J257" s="19"/>
    </row>
    <row r="258" s="4" customFormat="1" spans="3:10">
      <c r="C258" s="15"/>
      <c r="H258" s="16"/>
      <c r="I258" s="16"/>
      <c r="J258" s="19"/>
    </row>
    <row r="259" s="4" customFormat="1" spans="3:10">
      <c r="C259" s="15"/>
      <c r="H259" s="16"/>
      <c r="I259" s="16"/>
      <c r="J259" s="19"/>
    </row>
    <row r="260" s="4" customFormat="1" spans="3:10">
      <c r="C260" s="15"/>
      <c r="H260" s="16"/>
      <c r="I260" s="16"/>
      <c r="J260" s="19"/>
    </row>
    <row r="261" s="4" customFormat="1" spans="3:10">
      <c r="C261" s="15"/>
      <c r="H261" s="16"/>
      <c r="I261" s="16"/>
      <c r="J261" s="19"/>
    </row>
    <row r="262" s="4" customFormat="1" spans="3:10">
      <c r="C262" s="15"/>
      <c r="H262" s="16"/>
      <c r="I262" s="16"/>
      <c r="J262" s="19"/>
    </row>
    <row r="263" s="4" customFormat="1" spans="3:10">
      <c r="C263" s="15"/>
      <c r="H263" s="16"/>
      <c r="I263" s="16"/>
      <c r="J263" s="19"/>
    </row>
    <row r="264" s="4" customFormat="1" spans="3:10">
      <c r="C264" s="15"/>
      <c r="H264" s="16"/>
      <c r="I264" s="16"/>
      <c r="J264" s="19"/>
    </row>
    <row r="265" s="4" customFormat="1" spans="3:10">
      <c r="C265" s="15"/>
      <c r="H265" s="16"/>
      <c r="I265" s="16"/>
      <c r="J265" s="19"/>
    </row>
    <row r="266" s="4" customFormat="1" spans="3:10">
      <c r="C266" s="15"/>
      <c r="H266" s="16"/>
      <c r="I266" s="16"/>
      <c r="J266" s="19"/>
    </row>
    <row r="267" s="4" customFormat="1" spans="3:10">
      <c r="C267" s="15"/>
      <c r="H267" s="16"/>
      <c r="I267" s="16"/>
      <c r="J267" s="19"/>
    </row>
    <row r="268" s="4" customFormat="1" spans="3:10">
      <c r="C268" s="15"/>
      <c r="H268" s="16"/>
      <c r="I268" s="16"/>
      <c r="J268" s="19"/>
    </row>
    <row r="269" s="4" customFormat="1" spans="3:10">
      <c r="C269" s="15"/>
      <c r="H269" s="16"/>
      <c r="I269" s="16"/>
      <c r="J269" s="19"/>
    </row>
    <row r="270" s="4" customFormat="1" spans="3:10">
      <c r="C270" s="15"/>
      <c r="H270" s="16"/>
      <c r="I270" s="16"/>
      <c r="J270" s="19"/>
    </row>
    <row r="271" s="4" customFormat="1" spans="3:10">
      <c r="C271" s="15"/>
      <c r="H271" s="16"/>
      <c r="I271" s="16"/>
      <c r="J271" s="19"/>
    </row>
    <row r="272" s="4" customFormat="1" spans="3:10">
      <c r="C272" s="15"/>
      <c r="H272" s="16"/>
      <c r="I272" s="16"/>
      <c r="J272" s="19"/>
    </row>
    <row r="273" s="4" customFormat="1" spans="3:10">
      <c r="C273" s="15"/>
      <c r="H273" s="16"/>
      <c r="I273" s="16"/>
      <c r="J273" s="19"/>
    </row>
    <row r="274" s="4" customFormat="1" spans="3:10">
      <c r="C274" s="15"/>
      <c r="H274" s="16"/>
      <c r="I274" s="16"/>
      <c r="J274" s="19"/>
    </row>
    <row r="275" s="4" customFormat="1" spans="3:10">
      <c r="C275" s="15"/>
      <c r="H275" s="16"/>
      <c r="I275" s="16"/>
      <c r="J275" s="19"/>
    </row>
    <row r="276" s="4" customFormat="1" spans="3:10">
      <c r="C276" s="15"/>
      <c r="H276" s="16"/>
      <c r="I276" s="16"/>
      <c r="J276" s="19"/>
    </row>
    <row r="277" s="4" customFormat="1" spans="3:10">
      <c r="C277" s="15"/>
      <c r="H277" s="16"/>
      <c r="I277" s="16"/>
      <c r="J277" s="19"/>
    </row>
    <row r="278" s="4" customFormat="1" spans="3:10">
      <c r="C278" s="15"/>
      <c r="H278" s="16"/>
      <c r="I278" s="16"/>
      <c r="J278" s="19"/>
    </row>
    <row r="279" s="4" customFormat="1" spans="3:10">
      <c r="C279" s="15"/>
      <c r="H279" s="16"/>
      <c r="I279" s="16"/>
      <c r="J279" s="19"/>
    </row>
    <row r="280" s="4" customFormat="1" spans="3:10">
      <c r="C280" s="15"/>
      <c r="H280" s="16"/>
      <c r="I280" s="16"/>
      <c r="J280" s="19"/>
    </row>
    <row r="281" s="4" customFormat="1" spans="3:10">
      <c r="C281" s="15"/>
      <c r="H281" s="16"/>
      <c r="I281" s="16"/>
      <c r="J281" s="19"/>
    </row>
    <row r="282" s="4" customFormat="1" spans="3:10">
      <c r="C282" s="15"/>
      <c r="H282" s="16"/>
      <c r="I282" s="16"/>
      <c r="J282" s="19"/>
    </row>
    <row r="283" s="4" customFormat="1" spans="3:10">
      <c r="C283" s="15"/>
      <c r="H283" s="16"/>
      <c r="I283" s="16"/>
      <c r="J283" s="19"/>
    </row>
    <row r="284" s="4" customFormat="1" spans="3:10">
      <c r="C284" s="15"/>
      <c r="H284" s="16"/>
      <c r="I284" s="16"/>
      <c r="J284" s="19"/>
    </row>
    <row r="285" s="4" customFormat="1" spans="3:10">
      <c r="C285" s="15"/>
      <c r="H285" s="16"/>
      <c r="I285" s="16"/>
      <c r="J285" s="19"/>
    </row>
    <row r="286" s="4" customFormat="1" spans="3:10">
      <c r="C286" s="15"/>
      <c r="H286" s="16"/>
      <c r="I286" s="16"/>
      <c r="J286" s="19"/>
    </row>
    <row r="287" s="4" customFormat="1" spans="3:10">
      <c r="C287" s="15"/>
      <c r="H287" s="16"/>
      <c r="I287" s="16"/>
      <c r="J287" s="19"/>
    </row>
    <row r="288" s="4" customFormat="1" spans="3:10">
      <c r="C288" s="15"/>
      <c r="H288" s="16"/>
      <c r="I288" s="16"/>
      <c r="J288" s="19"/>
    </row>
    <row r="289" s="4" customFormat="1" spans="3:10">
      <c r="C289" s="15"/>
      <c r="H289" s="16"/>
      <c r="I289" s="16"/>
      <c r="J289" s="19"/>
    </row>
    <row r="290" s="4" customFormat="1" spans="3:10">
      <c r="C290" s="15"/>
      <c r="H290" s="16"/>
      <c r="I290" s="16"/>
      <c r="J290" s="19"/>
    </row>
    <row r="291" s="4" customFormat="1" spans="3:10">
      <c r="C291" s="15"/>
      <c r="H291" s="16"/>
      <c r="I291" s="16"/>
      <c r="J291" s="19"/>
    </row>
    <row r="292" s="4" customFormat="1" spans="3:10">
      <c r="C292" s="15"/>
      <c r="H292" s="16"/>
      <c r="I292" s="16"/>
      <c r="J292" s="19"/>
    </row>
    <row r="293" s="4" customFormat="1" spans="3:10">
      <c r="C293" s="15"/>
      <c r="H293" s="16"/>
      <c r="I293" s="16"/>
      <c r="J293" s="19"/>
    </row>
    <row r="294" s="4" customFormat="1" spans="3:10">
      <c r="C294" s="15"/>
      <c r="H294" s="16"/>
      <c r="I294" s="16"/>
      <c r="J294" s="19"/>
    </row>
    <row r="295" s="4" customFormat="1" spans="3:10">
      <c r="C295" s="15"/>
      <c r="H295" s="16"/>
      <c r="I295" s="16"/>
      <c r="J295" s="19"/>
    </row>
    <row r="296" s="4" customFormat="1" spans="3:10">
      <c r="C296" s="15"/>
      <c r="H296" s="16"/>
      <c r="I296" s="16"/>
      <c r="J296" s="19"/>
    </row>
    <row r="297" s="4" customFormat="1" spans="3:10">
      <c r="C297" s="15"/>
      <c r="H297" s="16"/>
      <c r="I297" s="16"/>
      <c r="J297" s="19"/>
    </row>
    <row r="298" s="4" customFormat="1" spans="3:10">
      <c r="C298" s="15"/>
      <c r="H298" s="16"/>
      <c r="I298" s="16"/>
      <c r="J298" s="19"/>
    </row>
    <row r="299" s="4" customFormat="1" spans="3:10">
      <c r="C299" s="15"/>
      <c r="H299" s="16"/>
      <c r="I299" s="16"/>
      <c r="J299" s="19"/>
    </row>
    <row r="300" s="4" customFormat="1" spans="3:10">
      <c r="C300" s="15"/>
      <c r="H300" s="16"/>
      <c r="I300" s="16"/>
      <c r="J300" s="19"/>
    </row>
    <row r="301" s="4" customFormat="1" spans="3:10">
      <c r="C301" s="15"/>
      <c r="H301" s="16"/>
      <c r="I301" s="16"/>
      <c r="J301" s="19"/>
    </row>
    <row r="302" s="4" customFormat="1" spans="3:10">
      <c r="C302" s="15"/>
      <c r="H302" s="16"/>
      <c r="I302" s="16"/>
      <c r="J302" s="19"/>
    </row>
    <row r="303" s="4" customFormat="1" spans="3:10">
      <c r="C303" s="15"/>
      <c r="H303" s="16"/>
      <c r="I303" s="16"/>
      <c r="J303" s="19"/>
    </row>
    <row r="304" s="4" customFormat="1" spans="3:10">
      <c r="C304" s="15"/>
      <c r="H304" s="16"/>
      <c r="I304" s="16"/>
      <c r="J304" s="19"/>
    </row>
    <row r="305" s="4" customFormat="1" spans="3:10">
      <c r="C305" s="15"/>
      <c r="H305" s="16"/>
      <c r="I305" s="16"/>
      <c r="J305" s="19"/>
    </row>
    <row r="306" s="4" customFormat="1" spans="3:10">
      <c r="C306" s="15"/>
      <c r="H306" s="16"/>
      <c r="I306" s="16"/>
      <c r="J306" s="19"/>
    </row>
    <row r="307" s="4" customFormat="1" spans="3:10">
      <c r="C307" s="15"/>
      <c r="H307" s="16"/>
      <c r="I307" s="16"/>
      <c r="J307" s="19"/>
    </row>
    <row r="308" s="4" customFormat="1" spans="3:10">
      <c r="C308" s="15"/>
      <c r="H308" s="16"/>
      <c r="I308" s="16"/>
      <c r="J308" s="19"/>
    </row>
    <row r="309" s="4" customFormat="1" spans="3:10">
      <c r="C309" s="15"/>
      <c r="H309" s="16"/>
      <c r="I309" s="16"/>
      <c r="J309" s="19"/>
    </row>
    <row r="310" s="4" customFormat="1" spans="3:10">
      <c r="C310" s="15"/>
      <c r="H310" s="16"/>
      <c r="I310" s="16"/>
      <c r="J310" s="19"/>
    </row>
    <row r="311" s="4" customFormat="1" spans="3:10">
      <c r="C311" s="15"/>
      <c r="H311" s="16"/>
      <c r="I311" s="16"/>
      <c r="J311" s="19"/>
    </row>
    <row r="312" s="4" customFormat="1" spans="3:10">
      <c r="C312" s="15"/>
      <c r="H312" s="16"/>
      <c r="I312" s="16"/>
      <c r="J312" s="19"/>
    </row>
    <row r="313" s="4" customFormat="1" spans="3:10">
      <c r="C313" s="15"/>
      <c r="H313" s="16"/>
      <c r="I313" s="16"/>
      <c r="J313" s="19"/>
    </row>
    <row r="314" s="4" customFormat="1" spans="3:10">
      <c r="C314" s="15"/>
      <c r="H314" s="16"/>
      <c r="I314" s="16"/>
      <c r="J314" s="19"/>
    </row>
    <row r="315" s="4" customFormat="1" spans="3:10">
      <c r="C315" s="15"/>
      <c r="H315" s="16"/>
      <c r="I315" s="16"/>
      <c r="J315" s="19"/>
    </row>
    <row r="316" s="4" customFormat="1" spans="3:10">
      <c r="C316" s="15"/>
      <c r="H316" s="16"/>
      <c r="I316" s="16"/>
      <c r="J316" s="19"/>
    </row>
    <row r="317" s="4" customFormat="1" spans="3:10">
      <c r="C317" s="15"/>
      <c r="H317" s="16"/>
      <c r="I317" s="16"/>
      <c r="J317" s="19"/>
    </row>
    <row r="318" s="4" customFormat="1" spans="3:10">
      <c r="C318" s="15"/>
      <c r="H318" s="16"/>
      <c r="I318" s="16"/>
      <c r="J318" s="19"/>
    </row>
    <row r="319" s="4" customFormat="1" spans="3:10">
      <c r="C319" s="15"/>
      <c r="H319" s="16"/>
      <c r="I319" s="16"/>
      <c r="J319" s="19"/>
    </row>
    <row r="320" s="4" customFormat="1" spans="3:10">
      <c r="C320" s="15"/>
      <c r="H320" s="16"/>
      <c r="I320" s="16"/>
      <c r="J320" s="19"/>
    </row>
    <row r="321" s="4" customFormat="1" spans="3:10">
      <c r="C321" s="15"/>
      <c r="H321" s="16"/>
      <c r="I321" s="16"/>
      <c r="J321" s="19"/>
    </row>
    <row r="322" s="4" customFormat="1" spans="3:10">
      <c r="C322" s="15"/>
      <c r="H322" s="16"/>
      <c r="I322" s="16"/>
      <c r="J322" s="19"/>
    </row>
    <row r="323" s="4" customFormat="1" spans="3:10">
      <c r="C323" s="15"/>
      <c r="H323" s="16"/>
      <c r="I323" s="16"/>
      <c r="J323" s="19"/>
    </row>
    <row r="324" s="4" customFormat="1" spans="3:10">
      <c r="C324" s="15"/>
      <c r="H324" s="16"/>
      <c r="I324" s="16"/>
      <c r="J324" s="19"/>
    </row>
    <row r="325" s="4" customFormat="1" spans="3:10">
      <c r="C325" s="15"/>
      <c r="H325" s="16"/>
      <c r="I325" s="16"/>
      <c r="J325" s="19"/>
    </row>
    <row r="326" s="4" customFormat="1" spans="3:10">
      <c r="C326" s="15"/>
      <c r="H326" s="16"/>
      <c r="I326" s="16"/>
      <c r="J326" s="19"/>
    </row>
    <row r="327" s="4" customFormat="1" spans="3:10">
      <c r="C327" s="15"/>
      <c r="H327" s="16"/>
      <c r="I327" s="16"/>
      <c r="J327" s="19"/>
    </row>
    <row r="328" s="4" customFormat="1" spans="3:10">
      <c r="C328" s="15"/>
      <c r="H328" s="16"/>
      <c r="I328" s="16"/>
      <c r="J328" s="19"/>
    </row>
    <row r="329" s="4" customFormat="1" spans="3:10">
      <c r="C329" s="15"/>
      <c r="H329" s="16"/>
      <c r="I329" s="16"/>
      <c r="J329" s="19"/>
    </row>
    <row r="330" s="4" customFormat="1" spans="3:10">
      <c r="C330" s="15"/>
      <c r="H330" s="16"/>
      <c r="I330" s="16"/>
      <c r="J330" s="19"/>
    </row>
    <row r="331" s="4" customFormat="1" spans="3:10">
      <c r="C331" s="15"/>
      <c r="H331" s="16"/>
      <c r="I331" s="16"/>
      <c r="J331" s="19"/>
    </row>
    <row r="332" s="4" customFormat="1" spans="3:10">
      <c r="C332" s="15"/>
      <c r="H332" s="16"/>
      <c r="I332" s="16"/>
      <c r="J332" s="19"/>
    </row>
    <row r="333" s="4" customFormat="1" spans="3:10">
      <c r="C333" s="15"/>
      <c r="H333" s="16"/>
      <c r="I333" s="16"/>
      <c r="J333" s="19"/>
    </row>
    <row r="334" s="4" customFormat="1" spans="3:10">
      <c r="C334" s="15"/>
      <c r="H334" s="16"/>
      <c r="I334" s="16"/>
      <c r="J334" s="19"/>
    </row>
    <row r="335" s="4" customFormat="1" spans="3:10">
      <c r="C335" s="15"/>
      <c r="H335" s="16"/>
      <c r="I335" s="16"/>
      <c r="J335" s="19"/>
    </row>
    <row r="336" s="4" customFormat="1" spans="3:10">
      <c r="C336" s="15"/>
      <c r="H336" s="16"/>
      <c r="I336" s="16"/>
      <c r="J336" s="19"/>
    </row>
    <row r="337" s="4" customFormat="1" spans="3:10">
      <c r="C337" s="15"/>
      <c r="H337" s="16"/>
      <c r="I337" s="16"/>
      <c r="J337" s="19"/>
    </row>
    <row r="338" s="4" customFormat="1" spans="3:10">
      <c r="C338" s="15"/>
      <c r="H338" s="16"/>
      <c r="I338" s="16"/>
      <c r="J338" s="19"/>
    </row>
    <row r="339" s="4" customFormat="1" spans="3:10">
      <c r="C339" s="15"/>
      <c r="H339" s="16"/>
      <c r="I339" s="16"/>
      <c r="J339" s="19"/>
    </row>
    <row r="340" s="4" customFormat="1" spans="3:10">
      <c r="C340" s="15"/>
      <c r="H340" s="16"/>
      <c r="I340" s="16"/>
      <c r="J340" s="19"/>
    </row>
    <row r="341" s="4" customFormat="1" spans="3:10">
      <c r="C341" s="15"/>
      <c r="H341" s="16"/>
      <c r="I341" s="16"/>
      <c r="J341" s="19"/>
    </row>
    <row r="342" s="4" customFormat="1" spans="3:10">
      <c r="C342" s="15"/>
      <c r="H342" s="16"/>
      <c r="I342" s="16"/>
      <c r="J342" s="19"/>
    </row>
    <row r="343" s="4" customFormat="1" spans="3:10">
      <c r="C343" s="15"/>
      <c r="H343" s="16"/>
      <c r="I343" s="16"/>
      <c r="J343" s="19"/>
    </row>
    <row r="344" s="4" customFormat="1" spans="3:10">
      <c r="C344" s="15"/>
      <c r="H344" s="16"/>
      <c r="I344" s="16"/>
      <c r="J344" s="19"/>
    </row>
    <row r="345" s="4" customFormat="1" spans="3:10">
      <c r="C345" s="15"/>
      <c r="H345" s="16"/>
      <c r="I345" s="16"/>
      <c r="J345" s="19"/>
    </row>
    <row r="346" s="4" customFormat="1" spans="3:10">
      <c r="C346" s="15"/>
      <c r="H346" s="16"/>
      <c r="I346" s="16"/>
      <c r="J346" s="19"/>
    </row>
    <row r="347" s="4" customFormat="1" spans="3:10">
      <c r="C347" s="15"/>
      <c r="H347" s="16"/>
      <c r="I347" s="16"/>
      <c r="J347" s="19"/>
    </row>
    <row r="348" s="4" customFormat="1" spans="3:10">
      <c r="C348" s="15"/>
      <c r="H348" s="16"/>
      <c r="I348" s="16"/>
      <c r="J348" s="19"/>
    </row>
    <row r="349" s="4" customFormat="1" spans="3:10">
      <c r="C349" s="15"/>
      <c r="H349" s="16"/>
      <c r="I349" s="16"/>
      <c r="J349" s="19"/>
    </row>
    <row r="350" s="4" customFormat="1" spans="3:10">
      <c r="C350" s="15"/>
      <c r="H350" s="16"/>
      <c r="I350" s="16"/>
      <c r="J350" s="19"/>
    </row>
    <row r="351" s="4" customFormat="1" spans="3:10">
      <c r="C351" s="15"/>
      <c r="H351" s="16"/>
      <c r="I351" s="16"/>
      <c r="J351" s="19"/>
    </row>
    <row r="352" s="4" customFormat="1" spans="3:10">
      <c r="C352" s="15"/>
      <c r="H352" s="16"/>
      <c r="I352" s="16"/>
      <c r="J352" s="19"/>
    </row>
    <row r="353" s="4" customFormat="1" spans="3:10">
      <c r="C353" s="15"/>
      <c r="H353" s="16"/>
      <c r="I353" s="16"/>
      <c r="J353" s="19"/>
    </row>
    <row r="354" s="4" customFormat="1" spans="3:10">
      <c r="C354" s="15"/>
      <c r="H354" s="16"/>
      <c r="I354" s="16"/>
      <c r="J354" s="19"/>
    </row>
    <row r="355" s="4" customFormat="1" spans="3:10">
      <c r="C355" s="15"/>
      <c r="H355" s="16"/>
      <c r="I355" s="16"/>
      <c r="J355" s="19"/>
    </row>
    <row r="356" s="4" customFormat="1" spans="3:10">
      <c r="C356" s="15"/>
      <c r="H356" s="16"/>
      <c r="I356" s="16"/>
      <c r="J356" s="19"/>
    </row>
    <row r="357" s="4" customFormat="1" spans="3:10">
      <c r="C357" s="15"/>
      <c r="H357" s="16"/>
      <c r="I357" s="16"/>
      <c r="J357" s="19"/>
    </row>
    <row r="358" s="4" customFormat="1" spans="3:10">
      <c r="C358" s="15"/>
      <c r="H358" s="16"/>
      <c r="I358" s="16"/>
      <c r="J358" s="19"/>
    </row>
    <row r="359" s="4" customFormat="1" spans="3:10">
      <c r="C359" s="15"/>
      <c r="H359" s="16"/>
      <c r="I359" s="16"/>
      <c r="J359" s="19"/>
    </row>
    <row r="360" s="4" customFormat="1" spans="3:10">
      <c r="C360" s="15"/>
      <c r="H360" s="16"/>
      <c r="I360" s="16"/>
      <c r="J360" s="19"/>
    </row>
    <row r="361" s="4" customFormat="1" spans="3:10">
      <c r="C361" s="15"/>
      <c r="H361" s="16"/>
      <c r="I361" s="16"/>
      <c r="J361" s="19"/>
    </row>
    <row r="362" s="4" customFormat="1" spans="3:10">
      <c r="C362" s="15"/>
      <c r="H362" s="16"/>
      <c r="I362" s="16"/>
      <c r="J362" s="19"/>
    </row>
    <row r="363" s="4" customFormat="1" spans="3:10">
      <c r="C363" s="15"/>
      <c r="H363" s="16"/>
      <c r="I363" s="16"/>
      <c r="J363" s="19"/>
    </row>
    <row r="364" s="4" customFormat="1" spans="3:10">
      <c r="C364" s="15"/>
      <c r="H364" s="16"/>
      <c r="I364" s="16"/>
      <c r="J364" s="19"/>
    </row>
    <row r="365" s="4" customFormat="1" spans="3:10">
      <c r="C365" s="15"/>
      <c r="H365" s="16"/>
      <c r="I365" s="16"/>
      <c r="J365" s="19"/>
    </row>
    <row r="366" s="4" customFormat="1" spans="3:10">
      <c r="C366" s="15"/>
      <c r="H366" s="16"/>
      <c r="I366" s="16"/>
      <c r="J366" s="19"/>
    </row>
    <row r="367" s="4" customFormat="1" spans="3:10">
      <c r="C367" s="15"/>
      <c r="H367" s="16"/>
      <c r="I367" s="16"/>
      <c r="J367" s="19"/>
    </row>
    <row r="368" s="4" customFormat="1" spans="3:10">
      <c r="C368" s="15"/>
      <c r="H368" s="16"/>
      <c r="I368" s="16"/>
      <c r="J368" s="19"/>
    </row>
    <row r="369" s="4" customFormat="1" spans="3:10">
      <c r="C369" s="15"/>
      <c r="H369" s="16"/>
      <c r="I369" s="16"/>
      <c r="J369" s="19"/>
    </row>
    <row r="370" s="4" customFormat="1" spans="3:10">
      <c r="C370" s="15"/>
      <c r="H370" s="16"/>
      <c r="I370" s="16"/>
      <c r="J370" s="19"/>
    </row>
    <row r="371" s="4" customFormat="1" spans="3:10">
      <c r="C371" s="15"/>
      <c r="H371" s="16"/>
      <c r="I371" s="16"/>
      <c r="J371" s="19"/>
    </row>
    <row r="372" s="4" customFormat="1" spans="3:10">
      <c r="C372" s="15"/>
      <c r="H372" s="16"/>
      <c r="I372" s="16"/>
      <c r="J372" s="19"/>
    </row>
    <row r="373" s="4" customFormat="1" spans="3:10">
      <c r="C373" s="15"/>
      <c r="H373" s="16"/>
      <c r="I373" s="16"/>
      <c r="J373" s="19"/>
    </row>
    <row r="374" s="4" customFormat="1" spans="3:10">
      <c r="C374" s="15"/>
      <c r="H374" s="16"/>
      <c r="I374" s="16"/>
      <c r="J374" s="19"/>
    </row>
    <row r="375" s="4" customFormat="1" spans="3:10">
      <c r="C375" s="15"/>
      <c r="H375" s="16"/>
      <c r="I375" s="16"/>
      <c r="J375" s="19"/>
    </row>
    <row r="376" s="4" customFormat="1" spans="3:10">
      <c r="C376" s="15"/>
      <c r="H376" s="16"/>
      <c r="I376" s="16"/>
      <c r="J376" s="19"/>
    </row>
    <row r="377" s="4" customFormat="1" spans="3:10">
      <c r="C377" s="15"/>
      <c r="H377" s="16"/>
      <c r="I377" s="16"/>
      <c r="J377" s="19"/>
    </row>
    <row r="378" s="4" customFormat="1" spans="3:10">
      <c r="C378" s="15"/>
      <c r="H378" s="16"/>
      <c r="I378" s="16"/>
      <c r="J378" s="19"/>
    </row>
    <row r="379" s="4" customFormat="1" spans="3:10">
      <c r="C379" s="15"/>
      <c r="H379" s="16"/>
      <c r="I379" s="16"/>
      <c r="J379" s="19"/>
    </row>
    <row r="380" s="4" customFormat="1" spans="3:10">
      <c r="C380" s="15"/>
      <c r="H380" s="16"/>
      <c r="I380" s="16"/>
      <c r="J380" s="19"/>
    </row>
    <row r="381" s="4" customFormat="1" spans="3:10">
      <c r="C381" s="15"/>
      <c r="H381" s="16"/>
      <c r="I381" s="16"/>
      <c r="J381" s="19"/>
    </row>
    <row r="382" s="4" customFormat="1" spans="3:10">
      <c r="C382" s="15"/>
      <c r="H382" s="16"/>
      <c r="I382" s="16"/>
      <c r="J382" s="19"/>
    </row>
    <row r="383" s="4" customFormat="1" spans="3:10">
      <c r="C383" s="15"/>
      <c r="H383" s="16"/>
      <c r="I383" s="16"/>
      <c r="J383" s="19"/>
    </row>
    <row r="384" s="4" customFormat="1" spans="3:10">
      <c r="C384" s="15"/>
      <c r="H384" s="16"/>
      <c r="I384" s="16"/>
      <c r="J384" s="19"/>
    </row>
    <row r="385" s="4" customFormat="1" spans="3:10">
      <c r="C385" s="15"/>
      <c r="H385" s="16"/>
      <c r="I385" s="16"/>
      <c r="J385" s="19"/>
    </row>
    <row r="386" s="4" customFormat="1" spans="3:10">
      <c r="C386" s="15"/>
      <c r="H386" s="16"/>
      <c r="I386" s="16"/>
      <c r="J386" s="19"/>
    </row>
    <row r="387" s="4" customFormat="1" spans="3:10">
      <c r="C387" s="15"/>
      <c r="H387" s="16"/>
      <c r="I387" s="16"/>
      <c r="J387" s="19"/>
    </row>
    <row r="388" s="4" customFormat="1" spans="3:10">
      <c r="C388" s="15"/>
      <c r="H388" s="16"/>
      <c r="I388" s="16"/>
      <c r="J388" s="19"/>
    </row>
    <row r="389" s="4" customFormat="1" spans="3:10">
      <c r="C389" s="15"/>
      <c r="H389" s="16"/>
      <c r="I389" s="16"/>
      <c r="J389" s="19"/>
    </row>
    <row r="390" s="4" customFormat="1" spans="3:10">
      <c r="C390" s="15"/>
      <c r="H390" s="16"/>
      <c r="I390" s="16"/>
      <c r="J390" s="19"/>
    </row>
    <row r="391" s="4" customFormat="1" spans="3:10">
      <c r="C391" s="15"/>
      <c r="H391" s="16"/>
      <c r="I391" s="16"/>
      <c r="J391" s="19"/>
    </row>
    <row r="392" s="4" customFormat="1" spans="3:10">
      <c r="C392" s="15"/>
      <c r="H392" s="16"/>
      <c r="I392" s="16"/>
      <c r="J392" s="19"/>
    </row>
    <row r="393" s="4" customFormat="1" spans="3:10">
      <c r="C393" s="15"/>
      <c r="H393" s="16"/>
      <c r="I393" s="16"/>
      <c r="J393" s="19"/>
    </row>
    <row r="394" s="4" customFormat="1" spans="3:10">
      <c r="C394" s="15"/>
      <c r="H394" s="16"/>
      <c r="I394" s="16"/>
      <c r="J394" s="19"/>
    </row>
    <row r="395" s="4" customFormat="1" spans="3:10">
      <c r="C395" s="15"/>
      <c r="H395" s="16"/>
      <c r="I395" s="16"/>
      <c r="J395" s="19"/>
    </row>
    <row r="396" s="4" customFormat="1" spans="3:10">
      <c r="C396" s="15"/>
      <c r="H396" s="16"/>
      <c r="I396" s="16"/>
      <c r="J396" s="19"/>
    </row>
    <row r="397" s="4" customFormat="1" spans="3:10">
      <c r="C397" s="15"/>
      <c r="H397" s="16"/>
      <c r="I397" s="16"/>
      <c r="J397" s="19"/>
    </row>
    <row r="398" s="4" customFormat="1" spans="3:10">
      <c r="C398" s="15"/>
      <c r="H398" s="16"/>
      <c r="I398" s="16"/>
      <c r="J398" s="19"/>
    </row>
    <row r="399" s="4" customFormat="1" spans="3:10">
      <c r="C399" s="15"/>
      <c r="H399" s="16"/>
      <c r="I399" s="16"/>
      <c r="J399" s="19"/>
    </row>
    <row r="400" s="4" customFormat="1" spans="3:10">
      <c r="C400" s="15"/>
      <c r="H400" s="16"/>
      <c r="I400" s="16"/>
      <c r="J400" s="19"/>
    </row>
    <row r="401" s="4" customFormat="1" spans="3:10">
      <c r="C401" s="15"/>
      <c r="H401" s="16"/>
      <c r="I401" s="16"/>
      <c r="J401" s="19"/>
    </row>
    <row r="402" s="4" customFormat="1" spans="3:10">
      <c r="C402" s="15"/>
      <c r="H402" s="16"/>
      <c r="I402" s="16"/>
      <c r="J402" s="19"/>
    </row>
    <row r="403" s="4" customFormat="1" spans="3:10">
      <c r="C403" s="15"/>
      <c r="H403" s="16"/>
      <c r="I403" s="16"/>
      <c r="J403" s="19"/>
    </row>
    <row r="404" s="4" customFormat="1" spans="3:10">
      <c r="C404" s="15"/>
      <c r="H404" s="16"/>
      <c r="I404" s="16"/>
      <c r="J404" s="19"/>
    </row>
    <row r="405" s="4" customFormat="1" spans="3:10">
      <c r="C405" s="15"/>
      <c r="H405" s="16"/>
      <c r="I405" s="16"/>
      <c r="J405" s="19"/>
    </row>
    <row r="406" s="4" customFormat="1" spans="3:10">
      <c r="C406" s="15"/>
      <c r="H406" s="16"/>
      <c r="I406" s="16"/>
      <c r="J406" s="19"/>
    </row>
    <row r="407" s="4" customFormat="1" spans="3:10">
      <c r="C407" s="15"/>
      <c r="H407" s="16"/>
      <c r="I407" s="16"/>
      <c r="J407" s="19"/>
    </row>
    <row r="408" s="4" customFormat="1" spans="3:10">
      <c r="C408" s="15"/>
      <c r="H408" s="16"/>
      <c r="I408" s="16"/>
      <c r="J408" s="19"/>
    </row>
    <row r="409" s="4" customFormat="1" spans="3:10">
      <c r="C409" s="15"/>
      <c r="H409" s="16"/>
      <c r="I409" s="16"/>
      <c r="J409" s="19"/>
    </row>
    <row r="410" s="4" customFormat="1" spans="3:10">
      <c r="C410" s="15"/>
      <c r="H410" s="16"/>
      <c r="I410" s="16"/>
      <c r="J410" s="19"/>
    </row>
    <row r="411" s="4" customFormat="1" spans="3:10">
      <c r="C411" s="15"/>
      <c r="H411" s="16"/>
      <c r="I411" s="16"/>
      <c r="J411" s="19"/>
    </row>
    <row r="412" s="4" customFormat="1" spans="3:10">
      <c r="C412" s="15"/>
      <c r="H412" s="16"/>
      <c r="I412" s="16"/>
      <c r="J412" s="19"/>
    </row>
    <row r="413" s="4" customFormat="1" spans="3:10">
      <c r="C413" s="15"/>
      <c r="H413" s="16"/>
      <c r="I413" s="16"/>
      <c r="J413" s="19"/>
    </row>
    <row r="414" s="4" customFormat="1" spans="3:10">
      <c r="C414" s="15"/>
      <c r="H414" s="16"/>
      <c r="I414" s="16"/>
      <c r="J414" s="19"/>
    </row>
    <row r="415" s="4" customFormat="1" spans="3:10">
      <c r="C415" s="15"/>
      <c r="H415" s="16"/>
      <c r="I415" s="16"/>
      <c r="J415" s="19"/>
    </row>
    <row r="416" s="4" customFormat="1" spans="3:10">
      <c r="C416" s="15"/>
      <c r="H416" s="16"/>
      <c r="I416" s="16"/>
      <c r="J416" s="19"/>
    </row>
    <row r="417" s="4" customFormat="1" spans="3:10">
      <c r="C417" s="15"/>
      <c r="H417" s="16"/>
      <c r="I417" s="16"/>
      <c r="J417" s="19"/>
    </row>
    <row r="418" s="4" customFormat="1" spans="3:10">
      <c r="C418" s="15"/>
      <c r="H418" s="16"/>
      <c r="I418" s="16"/>
      <c r="J418" s="19"/>
    </row>
    <row r="419" s="4" customFormat="1" spans="3:10">
      <c r="C419" s="15"/>
      <c r="H419" s="16"/>
      <c r="I419" s="16"/>
      <c r="J419" s="19"/>
    </row>
    <row r="420" s="4" customFormat="1" spans="3:10">
      <c r="C420" s="15"/>
      <c r="H420" s="16"/>
      <c r="I420" s="16"/>
      <c r="J420" s="19"/>
    </row>
    <row r="421" s="4" customFormat="1" spans="3:10">
      <c r="C421" s="15"/>
      <c r="H421" s="16"/>
      <c r="I421" s="16"/>
      <c r="J421" s="19"/>
    </row>
    <row r="422" s="4" customFormat="1" spans="3:10">
      <c r="C422" s="15"/>
      <c r="H422" s="16"/>
      <c r="I422" s="16"/>
      <c r="J422" s="19"/>
    </row>
    <row r="423" s="4" customFormat="1" spans="3:10">
      <c r="C423" s="15"/>
      <c r="H423" s="16"/>
      <c r="I423" s="16"/>
      <c r="J423" s="19"/>
    </row>
    <row r="424" s="4" customFormat="1" spans="3:10">
      <c r="C424" s="15"/>
      <c r="H424" s="16"/>
      <c r="I424" s="16"/>
      <c r="J424" s="19"/>
    </row>
    <row r="425" s="4" customFormat="1" spans="3:10">
      <c r="C425" s="15"/>
      <c r="H425" s="16"/>
      <c r="I425" s="16"/>
      <c r="J425" s="19"/>
    </row>
    <row r="426" s="4" customFormat="1" spans="3:10">
      <c r="C426" s="15"/>
      <c r="H426" s="16"/>
      <c r="I426" s="16"/>
      <c r="J426" s="19"/>
    </row>
    <row r="427" s="4" customFormat="1" spans="3:10">
      <c r="C427" s="15"/>
      <c r="H427" s="16"/>
      <c r="I427" s="16"/>
      <c r="J427" s="19"/>
    </row>
    <row r="428" s="4" customFormat="1" spans="3:10">
      <c r="C428" s="15"/>
      <c r="H428" s="16"/>
      <c r="I428" s="16"/>
      <c r="J428" s="19"/>
    </row>
    <row r="429" s="4" customFormat="1" spans="3:10">
      <c r="C429" s="15"/>
      <c r="H429" s="16"/>
      <c r="I429" s="16"/>
      <c r="J429" s="19"/>
    </row>
    <row r="430" s="4" customFormat="1" spans="3:10">
      <c r="C430" s="15"/>
      <c r="H430" s="16"/>
      <c r="I430" s="16"/>
      <c r="J430" s="19"/>
    </row>
    <row r="431" s="4" customFormat="1" spans="3:10">
      <c r="C431" s="15"/>
      <c r="H431" s="16"/>
      <c r="I431" s="16"/>
      <c r="J431" s="19"/>
    </row>
    <row r="432" s="4" customFormat="1" spans="3:10">
      <c r="C432" s="15"/>
      <c r="H432" s="16"/>
      <c r="I432" s="16"/>
      <c r="J432" s="19"/>
    </row>
    <row r="433" s="4" customFormat="1" spans="3:10">
      <c r="C433" s="15"/>
      <c r="H433" s="16"/>
      <c r="I433" s="16"/>
      <c r="J433" s="19"/>
    </row>
    <row r="434" s="4" customFormat="1" spans="3:10">
      <c r="C434" s="15"/>
      <c r="H434" s="16"/>
      <c r="I434" s="16"/>
      <c r="J434" s="19"/>
    </row>
    <row r="435" s="4" customFormat="1" spans="3:10">
      <c r="C435" s="15"/>
      <c r="H435" s="16"/>
      <c r="I435" s="16"/>
      <c r="J435" s="19"/>
    </row>
    <row r="436" s="4" customFormat="1" spans="3:10">
      <c r="C436" s="15"/>
      <c r="H436" s="16"/>
      <c r="I436" s="16"/>
      <c r="J436" s="19"/>
    </row>
    <row r="437" s="4" customFormat="1" spans="3:10">
      <c r="C437" s="15"/>
      <c r="H437" s="16"/>
      <c r="I437" s="16"/>
      <c r="J437" s="19"/>
    </row>
    <row r="438" s="4" customFormat="1" spans="3:10">
      <c r="C438" s="15"/>
      <c r="H438" s="16"/>
      <c r="I438" s="16"/>
      <c r="J438" s="19"/>
    </row>
    <row r="439" s="4" customFormat="1" spans="3:10">
      <c r="C439" s="15"/>
      <c r="H439" s="16"/>
      <c r="I439" s="16"/>
      <c r="J439" s="19"/>
    </row>
    <row r="440" s="4" customFormat="1" spans="3:10">
      <c r="C440" s="15"/>
      <c r="H440" s="16"/>
      <c r="I440" s="16"/>
      <c r="J440" s="19"/>
    </row>
    <row r="441" s="4" customFormat="1" spans="3:10">
      <c r="C441" s="15"/>
      <c r="H441" s="16"/>
      <c r="I441" s="16"/>
      <c r="J441" s="19"/>
    </row>
    <row r="442" s="4" customFormat="1" spans="3:10">
      <c r="C442" s="15"/>
      <c r="H442" s="16"/>
      <c r="I442" s="16"/>
      <c r="J442" s="19"/>
    </row>
    <row r="443" s="4" customFormat="1" spans="3:10">
      <c r="C443" s="15"/>
      <c r="H443" s="16"/>
      <c r="I443" s="16"/>
      <c r="J443" s="19"/>
    </row>
    <row r="444" s="4" customFormat="1" spans="3:10">
      <c r="C444" s="15"/>
      <c r="H444" s="16"/>
      <c r="I444" s="16"/>
      <c r="J444" s="19"/>
    </row>
    <row r="445" s="4" customFormat="1" spans="3:10">
      <c r="C445" s="15"/>
      <c r="H445" s="16"/>
      <c r="I445" s="16"/>
      <c r="J445" s="19"/>
    </row>
    <row r="446" s="4" customFormat="1" spans="3:10">
      <c r="C446" s="15"/>
      <c r="H446" s="16"/>
      <c r="I446" s="16"/>
      <c r="J446" s="19"/>
    </row>
    <row r="447" s="4" customFormat="1" spans="3:10">
      <c r="C447" s="15"/>
      <c r="H447" s="16"/>
      <c r="I447" s="16"/>
      <c r="J447" s="19"/>
    </row>
    <row r="448" s="4" customFormat="1" spans="3:10">
      <c r="C448" s="15"/>
      <c r="H448" s="16"/>
      <c r="I448" s="16"/>
      <c r="J448" s="19"/>
    </row>
    <row r="449" s="4" customFormat="1" spans="3:10">
      <c r="C449" s="15"/>
      <c r="H449" s="16"/>
      <c r="I449" s="16"/>
      <c r="J449" s="19"/>
    </row>
    <row r="450" s="4" customFormat="1" spans="3:10">
      <c r="C450" s="15"/>
      <c r="H450" s="16"/>
      <c r="I450" s="16"/>
      <c r="J450" s="19"/>
    </row>
    <row r="451" s="4" customFormat="1" spans="3:10">
      <c r="C451" s="15"/>
      <c r="H451" s="16"/>
      <c r="I451" s="16"/>
      <c r="J451" s="19"/>
    </row>
    <row r="452" s="4" customFormat="1" spans="3:10">
      <c r="C452" s="15"/>
      <c r="H452" s="16"/>
      <c r="I452" s="16"/>
      <c r="J452" s="19"/>
    </row>
    <row r="453" s="4" customFormat="1" spans="3:10">
      <c r="C453" s="15"/>
      <c r="H453" s="16"/>
      <c r="I453" s="16"/>
      <c r="J453" s="19"/>
    </row>
    <row r="454" s="4" customFormat="1" spans="3:10">
      <c r="C454" s="15"/>
      <c r="H454" s="16"/>
      <c r="I454" s="16"/>
      <c r="J454" s="19"/>
    </row>
    <row r="455" s="4" customFormat="1" spans="3:10">
      <c r="C455" s="15"/>
      <c r="H455" s="16"/>
      <c r="I455" s="16"/>
      <c r="J455" s="19"/>
    </row>
    <row r="456" s="4" customFormat="1" spans="3:10">
      <c r="C456" s="15"/>
      <c r="H456" s="16"/>
      <c r="I456" s="16"/>
      <c r="J456" s="19"/>
    </row>
    <row r="457" s="4" customFormat="1" spans="3:10">
      <c r="C457" s="15"/>
      <c r="H457" s="16"/>
      <c r="I457" s="16"/>
      <c r="J457" s="19"/>
    </row>
    <row r="458" s="4" customFormat="1" spans="3:10">
      <c r="C458" s="15"/>
      <c r="H458" s="16"/>
      <c r="I458" s="16"/>
      <c r="J458" s="19"/>
    </row>
    <row r="459" s="4" customFormat="1" spans="3:10">
      <c r="C459" s="15"/>
      <c r="H459" s="16"/>
      <c r="I459" s="16"/>
      <c r="J459" s="19"/>
    </row>
    <row r="460" s="4" customFormat="1" spans="3:10">
      <c r="C460" s="15"/>
      <c r="H460" s="16"/>
      <c r="I460" s="16"/>
      <c r="J460" s="19"/>
    </row>
    <row r="461" s="4" customFormat="1" spans="3:10">
      <c r="C461" s="15"/>
      <c r="H461" s="16"/>
      <c r="I461" s="16"/>
      <c r="J461" s="19"/>
    </row>
    <row r="462" s="4" customFormat="1" spans="3:10">
      <c r="C462" s="15"/>
      <c r="H462" s="16"/>
      <c r="I462" s="16"/>
      <c r="J462" s="19"/>
    </row>
    <row r="463" s="4" customFormat="1" spans="3:10">
      <c r="C463" s="15"/>
      <c r="H463" s="16"/>
      <c r="I463" s="16"/>
      <c r="J463" s="19"/>
    </row>
    <row r="464" s="4" customFormat="1" spans="3:10">
      <c r="C464" s="15"/>
      <c r="H464" s="16"/>
      <c r="I464" s="16"/>
      <c r="J464" s="19"/>
    </row>
    <row r="465" s="4" customFormat="1" spans="3:10">
      <c r="C465" s="15"/>
      <c r="H465" s="16"/>
      <c r="I465" s="16"/>
      <c r="J465" s="19"/>
    </row>
    <row r="466" s="4" customFormat="1" spans="3:10">
      <c r="C466" s="15"/>
      <c r="H466" s="16"/>
      <c r="I466" s="16"/>
      <c r="J466" s="19"/>
    </row>
    <row r="467" s="4" customFormat="1" spans="3:10">
      <c r="C467" s="15"/>
      <c r="H467" s="16"/>
      <c r="I467" s="16"/>
      <c r="J467" s="19"/>
    </row>
    <row r="468" s="4" customFormat="1" spans="3:10">
      <c r="C468" s="15"/>
      <c r="H468" s="16"/>
      <c r="I468" s="16"/>
      <c r="J468" s="19"/>
    </row>
    <row r="469" s="4" customFormat="1" spans="3:10">
      <c r="C469" s="15"/>
      <c r="H469" s="16"/>
      <c r="I469" s="16"/>
      <c r="J469" s="19"/>
    </row>
    <row r="470" s="4" customFormat="1" spans="3:10">
      <c r="C470" s="15"/>
      <c r="H470" s="16"/>
      <c r="I470" s="16"/>
      <c r="J470" s="19"/>
    </row>
    <row r="471" s="4" customFormat="1" spans="3:10">
      <c r="C471" s="15"/>
      <c r="H471" s="16"/>
      <c r="I471" s="16"/>
      <c r="J471" s="19"/>
    </row>
    <row r="472" s="4" customFormat="1" spans="3:10">
      <c r="C472" s="15"/>
      <c r="H472" s="16"/>
      <c r="I472" s="16"/>
      <c r="J472" s="19"/>
    </row>
    <row r="473" s="4" customFormat="1" spans="3:10">
      <c r="C473" s="15"/>
      <c r="H473" s="16"/>
      <c r="I473" s="16"/>
      <c r="J473" s="19"/>
    </row>
    <row r="474" s="4" customFormat="1" spans="3:10">
      <c r="C474" s="15"/>
      <c r="H474" s="16"/>
      <c r="I474" s="16"/>
      <c r="J474" s="19"/>
    </row>
    <row r="475" s="4" customFormat="1" spans="3:10">
      <c r="C475" s="15"/>
      <c r="H475" s="16"/>
      <c r="I475" s="16"/>
      <c r="J475" s="19"/>
    </row>
    <row r="476" s="4" customFormat="1" spans="8:10">
      <c r="H476" s="16"/>
      <c r="I476" s="16"/>
      <c r="J476" s="19"/>
    </row>
    <row r="477" s="4" customFormat="1" spans="8:10">
      <c r="H477" s="16"/>
      <c r="I477" s="16"/>
      <c r="J477" s="19"/>
    </row>
    <row r="478" s="4" customFormat="1" spans="8:10">
      <c r="H478" s="16"/>
      <c r="I478" s="16"/>
      <c r="J478" s="19"/>
    </row>
    <row r="479" s="4" customFormat="1" spans="8:10">
      <c r="H479" s="16"/>
      <c r="I479" s="16"/>
      <c r="J479" s="19"/>
    </row>
    <row r="480" s="4" customFormat="1" spans="8:10">
      <c r="H480" s="16"/>
      <c r="I480" s="16"/>
      <c r="J480" s="19"/>
    </row>
    <row r="481" s="4" customFormat="1" spans="8:10">
      <c r="H481" s="16"/>
      <c r="I481" s="16"/>
      <c r="J481" s="19"/>
    </row>
    <row r="482" s="4" customFormat="1" spans="8:10">
      <c r="H482" s="16"/>
      <c r="I482" s="16"/>
      <c r="J482" s="19"/>
    </row>
    <row r="483" s="4" customFormat="1" spans="8:10">
      <c r="H483" s="16"/>
      <c r="I483" s="16"/>
      <c r="J483" s="19"/>
    </row>
    <row r="484" s="4" customFormat="1" spans="8:10">
      <c r="H484" s="16"/>
      <c r="I484" s="16"/>
      <c r="J484" s="19"/>
    </row>
    <row r="485" s="4" customFormat="1" spans="8:10">
      <c r="H485" s="16"/>
      <c r="I485" s="16"/>
      <c r="J485" s="19"/>
    </row>
    <row r="486" s="4" customFormat="1" spans="8:10">
      <c r="H486" s="16"/>
      <c r="I486" s="16"/>
      <c r="J486" s="19"/>
    </row>
    <row r="487" s="4" customFormat="1" spans="8:10">
      <c r="H487" s="16"/>
      <c r="I487" s="16"/>
      <c r="J487" s="19"/>
    </row>
    <row r="488" s="4" customFormat="1" spans="8:10">
      <c r="H488" s="16"/>
      <c r="I488" s="16"/>
      <c r="J488" s="19"/>
    </row>
    <row r="489" s="4" customFormat="1" spans="8:10">
      <c r="H489" s="16"/>
      <c r="I489" s="16"/>
      <c r="J489" s="19"/>
    </row>
    <row r="490" s="4" customFormat="1" spans="8:10">
      <c r="H490" s="16"/>
      <c r="I490" s="16"/>
      <c r="J490" s="19"/>
    </row>
    <row r="491" s="4" customFormat="1" spans="8:10">
      <c r="H491" s="16"/>
      <c r="I491" s="16"/>
      <c r="J491" s="19"/>
    </row>
    <row r="492" s="4" customFormat="1" spans="8:10">
      <c r="H492" s="16"/>
      <c r="I492" s="16"/>
      <c r="J492" s="19"/>
    </row>
    <row r="493" s="4" customFormat="1" spans="8:10">
      <c r="H493" s="16"/>
      <c r="I493" s="16"/>
      <c r="J493" s="19"/>
    </row>
    <row r="494" s="4" customFormat="1" spans="8:10">
      <c r="H494" s="16"/>
      <c r="I494" s="16"/>
      <c r="J494" s="19"/>
    </row>
    <row r="495" s="4" customFormat="1" spans="8:10">
      <c r="H495" s="16"/>
      <c r="I495" s="16"/>
      <c r="J495" s="19"/>
    </row>
    <row r="496" s="4" customFormat="1" spans="8:10">
      <c r="H496" s="16"/>
      <c r="I496" s="16"/>
      <c r="J496" s="19"/>
    </row>
    <row r="497" s="4" customFormat="1" spans="8:10">
      <c r="H497" s="16"/>
      <c r="I497" s="16"/>
      <c r="J497" s="19"/>
    </row>
    <row r="498" s="4" customFormat="1" spans="8:10">
      <c r="H498" s="16"/>
      <c r="I498" s="16"/>
      <c r="J498" s="19"/>
    </row>
    <row r="499" s="4" customFormat="1" spans="8:10">
      <c r="H499" s="16"/>
      <c r="I499" s="16"/>
      <c r="J499" s="19"/>
    </row>
    <row r="500" s="4" customFormat="1" spans="8:10">
      <c r="H500" s="16"/>
      <c r="I500" s="16"/>
      <c r="J500" s="19"/>
    </row>
    <row r="501" s="4" customFormat="1" spans="8:10">
      <c r="H501" s="16"/>
      <c r="I501" s="16"/>
      <c r="J501" s="19"/>
    </row>
    <row r="502" s="4" customFormat="1" spans="8:10">
      <c r="H502" s="16"/>
      <c r="I502" s="16"/>
      <c r="J502" s="19"/>
    </row>
    <row r="503" s="4" customFormat="1" spans="8:10">
      <c r="H503" s="16"/>
      <c r="I503" s="16"/>
      <c r="J503" s="19"/>
    </row>
    <row r="504" s="4" customFormat="1" spans="8:10">
      <c r="H504" s="16"/>
      <c r="I504" s="16"/>
      <c r="J504" s="19"/>
    </row>
    <row r="505" s="4" customFormat="1" spans="8:10">
      <c r="H505" s="16"/>
      <c r="I505" s="16"/>
      <c r="J505" s="19"/>
    </row>
    <row r="506" s="4" customFormat="1" spans="8:10">
      <c r="H506" s="16"/>
      <c r="I506" s="16"/>
      <c r="J506" s="19"/>
    </row>
    <row r="507" s="4" customFormat="1" spans="8:10">
      <c r="H507" s="16"/>
      <c r="I507" s="16"/>
      <c r="J507" s="19"/>
    </row>
    <row r="508" s="4" customFormat="1" spans="8:10">
      <c r="H508" s="16"/>
      <c r="I508" s="16"/>
      <c r="J508" s="19"/>
    </row>
    <row r="509" s="4" customFormat="1" spans="8:10">
      <c r="H509" s="16"/>
      <c r="I509" s="16"/>
      <c r="J509" s="19"/>
    </row>
    <row r="510" s="4" customFormat="1" spans="8:10">
      <c r="H510" s="16"/>
      <c r="I510" s="16"/>
      <c r="J510" s="19"/>
    </row>
    <row r="511" s="4" customFormat="1" spans="8:10">
      <c r="H511" s="16"/>
      <c r="I511" s="16"/>
      <c r="J511" s="19"/>
    </row>
    <row r="512" s="4" customFormat="1" spans="8:10">
      <c r="H512" s="16"/>
      <c r="I512" s="16"/>
      <c r="J512" s="19"/>
    </row>
    <row r="513" s="4" customFormat="1" spans="8:10">
      <c r="H513" s="16"/>
      <c r="I513" s="16"/>
      <c r="J513" s="19"/>
    </row>
    <row r="514" s="4" customFormat="1" spans="8:10">
      <c r="H514" s="16"/>
      <c r="I514" s="16"/>
      <c r="J514" s="19"/>
    </row>
    <row r="515" s="4" customFormat="1" spans="8:10">
      <c r="H515" s="16"/>
      <c r="I515" s="16"/>
      <c r="J515" s="19"/>
    </row>
    <row r="516" s="4" customFormat="1" spans="8:10">
      <c r="H516" s="16"/>
      <c r="I516" s="16"/>
      <c r="J516" s="19"/>
    </row>
    <row r="517" s="4" customFormat="1" spans="8:10">
      <c r="H517" s="16"/>
      <c r="I517" s="16"/>
      <c r="J517" s="19"/>
    </row>
    <row r="518" s="4" customFormat="1" spans="8:10">
      <c r="H518" s="16"/>
      <c r="I518" s="16"/>
      <c r="J518" s="19"/>
    </row>
    <row r="519" s="4" customFormat="1" spans="8:10">
      <c r="H519" s="16"/>
      <c r="I519" s="16"/>
      <c r="J519" s="19"/>
    </row>
    <row r="520" s="4" customFormat="1" spans="8:10">
      <c r="H520" s="16"/>
      <c r="I520" s="16"/>
      <c r="J520" s="19"/>
    </row>
    <row r="521" s="4" customFormat="1" spans="8:10">
      <c r="H521" s="16"/>
      <c r="I521" s="16"/>
      <c r="J521" s="19"/>
    </row>
    <row r="522" s="4" customFormat="1" spans="8:10">
      <c r="H522" s="16"/>
      <c r="I522" s="16"/>
      <c r="J522" s="19"/>
    </row>
    <row r="523" s="4" customFormat="1" spans="8:10">
      <c r="H523" s="16"/>
      <c r="I523" s="16"/>
      <c r="J523" s="19"/>
    </row>
    <row r="524" s="4" customFormat="1" spans="8:10">
      <c r="H524" s="16"/>
      <c r="I524" s="16"/>
      <c r="J524" s="19"/>
    </row>
    <row r="525" s="4" customFormat="1" spans="8:10">
      <c r="H525" s="16"/>
      <c r="I525" s="16"/>
      <c r="J525" s="19"/>
    </row>
    <row r="526" s="4" customFormat="1" spans="8:10">
      <c r="H526" s="16"/>
      <c r="I526" s="16"/>
      <c r="J526" s="19"/>
    </row>
    <row r="527" s="4" customFormat="1" spans="8:10">
      <c r="H527" s="16"/>
      <c r="I527" s="16"/>
      <c r="J527" s="19"/>
    </row>
    <row r="528" s="4" customFormat="1" spans="8:10">
      <c r="H528" s="16"/>
      <c r="I528" s="16"/>
      <c r="J528" s="19"/>
    </row>
    <row r="529" s="4" customFormat="1" spans="8:10">
      <c r="H529" s="16"/>
      <c r="I529" s="16"/>
      <c r="J529" s="19"/>
    </row>
    <row r="530" s="4" customFormat="1" spans="8:10">
      <c r="H530" s="16"/>
      <c r="I530" s="16"/>
      <c r="J530" s="19"/>
    </row>
    <row r="531" s="4" customFormat="1" spans="8:10">
      <c r="H531" s="16"/>
      <c r="I531" s="16"/>
      <c r="J531" s="19"/>
    </row>
    <row r="532" s="4" customFormat="1" spans="8:10">
      <c r="H532" s="16"/>
      <c r="I532" s="16"/>
      <c r="J532" s="19"/>
    </row>
    <row r="533" s="4" customFormat="1" spans="8:10">
      <c r="H533" s="16"/>
      <c r="I533" s="16"/>
      <c r="J533" s="19"/>
    </row>
    <row r="534" s="4" customFormat="1" spans="8:10">
      <c r="H534" s="16"/>
      <c r="I534" s="16"/>
      <c r="J534" s="19"/>
    </row>
    <row r="535" s="4" customFormat="1" spans="8:10">
      <c r="H535" s="16"/>
      <c r="I535" s="16"/>
      <c r="J535" s="19"/>
    </row>
    <row r="536" s="4" customFormat="1" spans="8:10">
      <c r="H536" s="16"/>
      <c r="I536" s="16"/>
      <c r="J536" s="19"/>
    </row>
    <row r="537" s="4" customFormat="1" spans="8:10">
      <c r="H537" s="16"/>
      <c r="I537" s="16"/>
      <c r="J537" s="19"/>
    </row>
    <row r="538" s="4" customFormat="1" spans="8:10">
      <c r="H538" s="16"/>
      <c r="I538" s="16"/>
      <c r="J538" s="19"/>
    </row>
    <row r="539" s="4" customFormat="1" spans="8:10">
      <c r="H539" s="16"/>
      <c r="I539" s="16"/>
      <c r="J539" s="19"/>
    </row>
    <row r="540" s="4" customFormat="1" spans="8:10">
      <c r="H540" s="16"/>
      <c r="I540" s="16"/>
      <c r="J540" s="19"/>
    </row>
    <row r="541" s="4" customFormat="1" spans="8:10">
      <c r="H541" s="16"/>
      <c r="I541" s="16"/>
      <c r="J541" s="19"/>
    </row>
    <row r="542" s="4" customFormat="1" spans="8:10">
      <c r="H542" s="16"/>
      <c r="I542" s="16"/>
      <c r="J542" s="19"/>
    </row>
    <row r="543" s="4" customFormat="1" spans="8:10">
      <c r="H543" s="16"/>
      <c r="I543" s="16"/>
      <c r="J543" s="19"/>
    </row>
    <row r="544" s="4" customFormat="1" spans="8:10">
      <c r="H544" s="16"/>
      <c r="I544" s="16"/>
      <c r="J544" s="19"/>
    </row>
    <row r="545" s="4" customFormat="1" spans="8:10">
      <c r="H545" s="16"/>
      <c r="I545" s="16"/>
      <c r="J545" s="19"/>
    </row>
    <row r="546" s="4" customFormat="1" spans="8:10">
      <c r="H546" s="16"/>
      <c r="I546" s="16"/>
      <c r="J546" s="19"/>
    </row>
    <row r="547" s="4" customFormat="1" spans="8:10">
      <c r="H547" s="16"/>
      <c r="I547" s="16"/>
      <c r="J547" s="19"/>
    </row>
    <row r="548" s="4" customFormat="1" spans="8:10">
      <c r="H548" s="16"/>
      <c r="I548" s="16"/>
      <c r="J548" s="19"/>
    </row>
    <row r="549" s="4" customFormat="1" spans="8:10">
      <c r="H549" s="16"/>
      <c r="I549" s="16"/>
      <c r="J549" s="19"/>
    </row>
    <row r="550" s="4" customFormat="1" spans="8:10">
      <c r="H550" s="16"/>
      <c r="I550" s="16"/>
      <c r="J550" s="19"/>
    </row>
    <row r="551" s="4" customFormat="1" spans="8:10">
      <c r="H551" s="16"/>
      <c r="I551" s="16"/>
      <c r="J551" s="19"/>
    </row>
    <row r="552" s="4" customFormat="1" spans="8:10">
      <c r="H552" s="16"/>
      <c r="I552" s="16"/>
      <c r="J552" s="19"/>
    </row>
    <row r="553" s="4" customFormat="1" spans="8:10">
      <c r="H553" s="16"/>
      <c r="I553" s="16"/>
      <c r="J553" s="19"/>
    </row>
    <row r="554" s="4" customFormat="1" spans="8:10">
      <c r="H554" s="16"/>
      <c r="I554" s="16"/>
      <c r="J554" s="19"/>
    </row>
    <row r="555" s="4" customFormat="1" spans="8:10">
      <c r="H555" s="16"/>
      <c r="I555" s="16"/>
      <c r="J555" s="19"/>
    </row>
    <row r="556" s="4" customFormat="1" spans="8:10">
      <c r="H556" s="16"/>
      <c r="I556" s="16"/>
      <c r="J556" s="19"/>
    </row>
    <row r="557" s="4" customFormat="1" spans="8:10">
      <c r="H557" s="16"/>
      <c r="I557" s="16"/>
      <c r="J557" s="19"/>
    </row>
    <row r="558" s="4" customFormat="1" spans="8:10">
      <c r="H558" s="16"/>
      <c r="I558" s="16"/>
      <c r="J558" s="19"/>
    </row>
    <row r="559" s="4" customFormat="1" spans="8:10">
      <c r="H559" s="16"/>
      <c r="I559" s="16"/>
      <c r="J559" s="19"/>
    </row>
    <row r="560" s="4" customFormat="1" spans="8:10">
      <c r="H560" s="16"/>
      <c r="I560" s="16"/>
      <c r="J560" s="19"/>
    </row>
    <row r="561" s="4" customFormat="1" spans="8:10">
      <c r="H561" s="16"/>
      <c r="I561" s="16"/>
      <c r="J561" s="19"/>
    </row>
    <row r="562" s="4" customFormat="1" spans="8:10">
      <c r="H562" s="16"/>
      <c r="I562" s="16"/>
      <c r="J562" s="19"/>
    </row>
    <row r="563" s="4" customFormat="1" spans="8:10">
      <c r="H563" s="16"/>
      <c r="I563" s="16"/>
      <c r="J563" s="19"/>
    </row>
    <row r="564" s="4" customFormat="1" spans="8:10">
      <c r="H564" s="16"/>
      <c r="I564" s="16"/>
      <c r="J564" s="19"/>
    </row>
    <row r="565" s="4" customFormat="1" spans="8:10">
      <c r="H565" s="16"/>
      <c r="I565" s="16"/>
      <c r="J565" s="19"/>
    </row>
    <row r="566" s="4" customFormat="1" spans="8:10">
      <c r="H566" s="16"/>
      <c r="I566" s="16"/>
      <c r="J566" s="19"/>
    </row>
    <row r="567" s="4" customFormat="1" spans="8:10">
      <c r="H567" s="16"/>
      <c r="I567" s="16"/>
      <c r="J567" s="19"/>
    </row>
    <row r="568" s="4" customFormat="1" spans="8:10">
      <c r="H568" s="16"/>
      <c r="I568" s="16"/>
      <c r="J568" s="19"/>
    </row>
    <row r="569" s="4" customFormat="1" spans="8:10">
      <c r="H569" s="16"/>
      <c r="I569" s="16"/>
      <c r="J569" s="19"/>
    </row>
    <row r="570" s="4" customFormat="1" spans="8:10">
      <c r="H570" s="16"/>
      <c r="I570" s="16"/>
      <c r="J570" s="19"/>
    </row>
    <row r="571" s="4" customFormat="1" spans="8:10">
      <c r="H571" s="16"/>
      <c r="I571" s="16"/>
      <c r="J571" s="19"/>
    </row>
    <row r="572" s="4" customFormat="1" spans="8:10">
      <c r="H572" s="16"/>
      <c r="I572" s="16"/>
      <c r="J572" s="19"/>
    </row>
    <row r="573" s="4" customFormat="1" spans="8:10">
      <c r="H573" s="16"/>
      <c r="I573" s="16"/>
      <c r="J573" s="19"/>
    </row>
    <row r="574" s="4" customFormat="1" spans="8:10">
      <c r="H574" s="16"/>
      <c r="I574" s="16"/>
      <c r="J574" s="19"/>
    </row>
    <row r="575" s="4" customFormat="1" spans="8:10">
      <c r="H575" s="16"/>
      <c r="I575" s="16"/>
      <c r="J575" s="19"/>
    </row>
    <row r="576" s="4" customFormat="1" spans="8:10">
      <c r="H576" s="16"/>
      <c r="I576" s="16"/>
      <c r="J576" s="19"/>
    </row>
    <row r="577" s="4" customFormat="1" spans="8:10">
      <c r="H577" s="16"/>
      <c r="I577" s="16"/>
      <c r="J577" s="19"/>
    </row>
    <row r="578" s="4" customFormat="1" spans="8:10">
      <c r="H578" s="16"/>
      <c r="I578" s="16"/>
      <c r="J578" s="19"/>
    </row>
    <row r="579" s="4" customFormat="1" spans="8:10">
      <c r="H579" s="16"/>
      <c r="I579" s="16"/>
      <c r="J579" s="19"/>
    </row>
    <row r="580" s="4" customFormat="1" spans="8:10">
      <c r="H580" s="16"/>
      <c r="I580" s="16"/>
      <c r="J580" s="19"/>
    </row>
    <row r="581" s="4" customFormat="1" spans="8:10">
      <c r="H581" s="16"/>
      <c r="I581" s="16"/>
      <c r="J581" s="19"/>
    </row>
    <row r="582" s="4" customFormat="1" spans="8:10">
      <c r="H582" s="16"/>
      <c r="I582" s="16"/>
      <c r="J582" s="19"/>
    </row>
    <row r="583" s="4" customFormat="1" spans="8:10">
      <c r="H583" s="16"/>
      <c r="I583" s="16"/>
      <c r="J583" s="19"/>
    </row>
    <row r="584" s="4" customFormat="1" spans="8:10">
      <c r="H584" s="16"/>
      <c r="I584" s="16"/>
      <c r="J584" s="19"/>
    </row>
    <row r="585" s="4" customFormat="1" spans="8:10">
      <c r="H585" s="16"/>
      <c r="I585" s="16"/>
      <c r="J585" s="19"/>
    </row>
    <row r="586" s="4" customFormat="1" spans="8:10">
      <c r="H586" s="16"/>
      <c r="I586" s="16"/>
      <c r="J586" s="19"/>
    </row>
    <row r="587" s="4" customFormat="1" spans="8:10">
      <c r="H587" s="16"/>
      <c r="I587" s="16"/>
      <c r="J587" s="19"/>
    </row>
    <row r="588" s="4" customFormat="1" spans="8:10">
      <c r="H588" s="16"/>
      <c r="I588" s="16"/>
      <c r="J588" s="19"/>
    </row>
    <row r="589" s="4" customFormat="1" spans="8:10">
      <c r="H589" s="16"/>
      <c r="I589" s="16"/>
      <c r="J589" s="19"/>
    </row>
    <row r="590" s="4" customFormat="1" spans="8:10">
      <c r="H590" s="16"/>
      <c r="I590" s="16"/>
      <c r="J590" s="19"/>
    </row>
    <row r="591" s="4" customFormat="1" spans="8:10">
      <c r="H591" s="16"/>
      <c r="I591" s="16"/>
      <c r="J591" s="19"/>
    </row>
    <row r="592" s="4" customFormat="1" spans="8:10">
      <c r="H592" s="16"/>
      <c r="I592" s="16"/>
      <c r="J592" s="19"/>
    </row>
    <row r="593" s="4" customFormat="1" spans="8:10">
      <c r="H593" s="16"/>
      <c r="I593" s="16"/>
      <c r="J593" s="19"/>
    </row>
    <row r="594" s="4" customFormat="1" spans="8:10">
      <c r="H594" s="16"/>
      <c r="I594" s="16"/>
      <c r="J594" s="19"/>
    </row>
    <row r="595" s="4" customFormat="1" spans="8:10">
      <c r="H595" s="16"/>
      <c r="I595" s="16"/>
      <c r="J595" s="19"/>
    </row>
    <row r="596" s="4" customFormat="1" spans="8:10">
      <c r="H596" s="16"/>
      <c r="I596" s="16"/>
      <c r="J596" s="19"/>
    </row>
    <row r="597" s="4" customFormat="1" spans="8:10">
      <c r="H597" s="16"/>
      <c r="I597" s="16"/>
      <c r="J597" s="19"/>
    </row>
    <row r="598" s="4" customFormat="1" spans="8:10">
      <c r="H598" s="16"/>
      <c r="I598" s="16"/>
      <c r="J598" s="19"/>
    </row>
    <row r="599" s="4" customFormat="1" spans="8:10">
      <c r="H599" s="16"/>
      <c r="I599" s="16"/>
      <c r="J599" s="19"/>
    </row>
    <row r="600" s="4" customFormat="1" spans="8:10">
      <c r="H600" s="16"/>
      <c r="I600" s="16"/>
      <c r="J600" s="19"/>
    </row>
    <row r="601" s="4" customFormat="1" spans="8:10">
      <c r="H601" s="16"/>
      <c r="I601" s="16"/>
      <c r="J601" s="19"/>
    </row>
    <row r="602" s="4" customFormat="1" spans="8:10">
      <c r="H602" s="16"/>
      <c r="I602" s="16"/>
      <c r="J602" s="19"/>
    </row>
    <row r="603" s="4" customFormat="1" spans="8:10">
      <c r="H603" s="16"/>
      <c r="I603" s="16"/>
      <c r="J603" s="19"/>
    </row>
    <row r="604" s="4" customFormat="1" spans="8:10">
      <c r="H604" s="16"/>
      <c r="I604" s="16"/>
      <c r="J604" s="19"/>
    </row>
    <row r="605" s="4" customFormat="1" spans="8:10">
      <c r="H605" s="16"/>
      <c r="I605" s="16"/>
      <c r="J605" s="19"/>
    </row>
    <row r="606" s="4" customFormat="1" spans="8:10">
      <c r="H606" s="16"/>
      <c r="I606" s="16"/>
      <c r="J606" s="19"/>
    </row>
    <row r="607" s="4" customFormat="1" spans="8:10">
      <c r="H607" s="16"/>
      <c r="I607" s="16"/>
      <c r="J607" s="19"/>
    </row>
    <row r="608" s="4" customFormat="1" spans="8:10">
      <c r="H608" s="16"/>
      <c r="I608" s="16"/>
      <c r="J608" s="19"/>
    </row>
    <row r="609" s="4" customFormat="1" spans="8:10">
      <c r="H609" s="16"/>
      <c r="I609" s="16"/>
      <c r="J609" s="19"/>
    </row>
    <row r="610" s="4" customFormat="1" spans="8:10">
      <c r="H610" s="16"/>
      <c r="I610" s="16"/>
      <c r="J610" s="19"/>
    </row>
    <row r="611" s="4" customFormat="1" spans="8:10">
      <c r="H611" s="16"/>
      <c r="I611" s="16"/>
      <c r="J611" s="19"/>
    </row>
    <row r="612" s="4" customFormat="1" spans="8:10">
      <c r="H612" s="16"/>
      <c r="I612" s="16"/>
      <c r="J612" s="19"/>
    </row>
    <row r="613" s="4" customFormat="1" spans="8:10">
      <c r="H613" s="16"/>
      <c r="I613" s="16"/>
      <c r="J613" s="19"/>
    </row>
    <row r="614" s="4" customFormat="1" spans="8:10">
      <c r="H614" s="16"/>
      <c r="I614" s="16"/>
      <c r="J614" s="19"/>
    </row>
    <row r="615" s="4" customFormat="1" spans="8:10">
      <c r="H615" s="16"/>
      <c r="I615" s="16"/>
      <c r="J615" s="19"/>
    </row>
    <row r="616" s="4" customFormat="1" spans="8:10">
      <c r="H616" s="16"/>
      <c r="I616" s="16"/>
      <c r="J616" s="19"/>
    </row>
    <row r="617" s="4" customFormat="1" spans="8:10">
      <c r="H617" s="16"/>
      <c r="I617" s="16"/>
      <c r="J617" s="19"/>
    </row>
    <row r="618" s="4" customFormat="1" spans="8:10">
      <c r="H618" s="16"/>
      <c r="I618" s="16"/>
      <c r="J618" s="19"/>
    </row>
    <row r="619" s="4" customFormat="1" spans="8:10">
      <c r="H619" s="16"/>
      <c r="I619" s="16"/>
      <c r="J619" s="19"/>
    </row>
    <row r="620" s="4" customFormat="1" spans="8:10">
      <c r="H620" s="16"/>
      <c r="I620" s="16"/>
      <c r="J620" s="19"/>
    </row>
    <row r="621" s="4" customFormat="1" spans="8:10">
      <c r="H621" s="16"/>
      <c r="I621" s="16"/>
      <c r="J621" s="19"/>
    </row>
    <row r="622" s="4" customFormat="1" spans="8:10">
      <c r="H622" s="16"/>
      <c r="I622" s="16"/>
      <c r="J622" s="19"/>
    </row>
    <row r="623" s="4" customFormat="1" spans="8:10">
      <c r="H623" s="16"/>
      <c r="I623" s="16"/>
      <c r="J623" s="19"/>
    </row>
    <row r="624" s="4" customFormat="1" spans="8:10">
      <c r="H624" s="16"/>
      <c r="I624" s="16"/>
      <c r="J624" s="19"/>
    </row>
    <row r="625" s="4" customFormat="1" spans="8:10">
      <c r="H625" s="16"/>
      <c r="I625" s="16"/>
      <c r="J625" s="19"/>
    </row>
    <row r="626" s="4" customFormat="1" spans="8:10">
      <c r="H626" s="16"/>
      <c r="I626" s="16"/>
      <c r="J626" s="19"/>
    </row>
    <row r="627" s="4" customFormat="1" spans="8:10">
      <c r="H627" s="16"/>
      <c r="I627" s="16"/>
      <c r="J627" s="19"/>
    </row>
    <row r="628" s="4" customFormat="1" spans="8:10">
      <c r="H628" s="16"/>
      <c r="I628" s="16"/>
      <c r="J628" s="19"/>
    </row>
    <row r="629" s="4" customFormat="1" spans="8:10">
      <c r="H629" s="16"/>
      <c r="I629" s="16"/>
      <c r="J629" s="19"/>
    </row>
    <row r="630" s="4" customFormat="1" spans="8:10">
      <c r="H630" s="16"/>
      <c r="I630" s="16"/>
      <c r="J630" s="19"/>
    </row>
    <row r="631" s="4" customFormat="1" spans="8:10">
      <c r="H631" s="16"/>
      <c r="I631" s="16"/>
      <c r="J631" s="19"/>
    </row>
    <row r="632" s="4" customFormat="1" spans="8:10">
      <c r="H632" s="16"/>
      <c r="I632" s="16"/>
      <c r="J632" s="19"/>
    </row>
    <row r="633" s="4" customFormat="1" spans="8:10">
      <c r="H633" s="16"/>
      <c r="I633" s="16"/>
      <c r="J633" s="19"/>
    </row>
    <row r="634" s="4" customFormat="1" spans="8:10">
      <c r="H634" s="16"/>
      <c r="I634" s="16"/>
      <c r="J634" s="19"/>
    </row>
    <row r="635" s="4" customFormat="1" spans="8:10">
      <c r="H635" s="16"/>
      <c r="I635" s="16"/>
      <c r="J635" s="19"/>
    </row>
    <row r="636" s="4" customFormat="1" spans="8:10">
      <c r="H636" s="16"/>
      <c r="I636" s="16"/>
      <c r="J636" s="19"/>
    </row>
    <row r="637" s="4" customFormat="1" spans="8:10">
      <c r="H637" s="16"/>
      <c r="I637" s="16"/>
      <c r="J637" s="19"/>
    </row>
    <row r="638" s="4" customFormat="1" spans="8:10">
      <c r="H638" s="16"/>
      <c r="I638" s="16"/>
      <c r="J638" s="19"/>
    </row>
    <row r="639" s="4" customFormat="1" spans="8:10">
      <c r="H639" s="16"/>
      <c r="I639" s="16"/>
      <c r="J639" s="19"/>
    </row>
    <row r="640" s="4" customFormat="1" spans="8:10">
      <c r="H640" s="16"/>
      <c r="I640" s="16"/>
      <c r="J640" s="19"/>
    </row>
    <row r="641" s="4" customFormat="1" spans="8:10">
      <c r="H641" s="16"/>
      <c r="I641" s="16"/>
      <c r="J641" s="19"/>
    </row>
    <row r="642" s="4" customFormat="1" spans="8:10">
      <c r="H642" s="16"/>
      <c r="I642" s="16"/>
      <c r="J642" s="19"/>
    </row>
    <row r="643" s="4" customFormat="1" spans="8:10">
      <c r="H643" s="16"/>
      <c r="I643" s="16"/>
      <c r="J643" s="19"/>
    </row>
    <row r="644" s="4" customFormat="1" spans="8:10">
      <c r="H644" s="16"/>
      <c r="I644" s="16"/>
      <c r="J644" s="19"/>
    </row>
    <row r="645" s="4" customFormat="1" spans="8:10">
      <c r="H645" s="16"/>
      <c r="I645" s="16"/>
      <c r="J645" s="19"/>
    </row>
    <row r="646" s="4" customFormat="1" spans="8:10">
      <c r="H646" s="16"/>
      <c r="I646" s="16"/>
      <c r="J646" s="19"/>
    </row>
    <row r="647" s="4" customFormat="1" spans="8:10">
      <c r="H647" s="16"/>
      <c r="I647" s="16"/>
      <c r="J647" s="19"/>
    </row>
    <row r="648" s="4" customFormat="1" spans="8:10">
      <c r="H648" s="16"/>
      <c r="I648" s="16"/>
      <c r="J648" s="19"/>
    </row>
    <row r="649" s="4" customFormat="1" spans="8:10">
      <c r="H649" s="16"/>
      <c r="I649" s="16"/>
      <c r="J649" s="19"/>
    </row>
    <row r="650" s="4" customFormat="1" spans="8:10">
      <c r="H650" s="16"/>
      <c r="I650" s="16"/>
      <c r="J650" s="19"/>
    </row>
    <row r="651" s="4" customFormat="1" spans="8:10">
      <c r="H651" s="16"/>
      <c r="I651" s="16"/>
      <c r="J651" s="19"/>
    </row>
    <row r="652" s="4" customFormat="1" spans="8:10">
      <c r="H652" s="16"/>
      <c r="I652" s="16"/>
      <c r="J652" s="19"/>
    </row>
    <row r="653" s="4" customFormat="1" spans="8:10">
      <c r="H653" s="16"/>
      <c r="I653" s="16"/>
      <c r="J653" s="19"/>
    </row>
    <row r="654" s="4" customFormat="1" spans="8:10">
      <c r="H654" s="16"/>
      <c r="I654" s="16"/>
      <c r="J654" s="19"/>
    </row>
    <row r="655" s="4" customFormat="1" spans="8:10">
      <c r="H655" s="16"/>
      <c r="I655" s="16"/>
      <c r="J655" s="19"/>
    </row>
    <row r="656" s="4" customFormat="1" spans="8:10">
      <c r="H656" s="16"/>
      <c r="I656" s="16"/>
      <c r="J656" s="19"/>
    </row>
    <row r="657" s="4" customFormat="1" spans="8:10">
      <c r="H657" s="16"/>
      <c r="I657" s="16"/>
      <c r="J657" s="19"/>
    </row>
    <row r="658" s="4" customFormat="1" spans="8:10">
      <c r="H658" s="16"/>
      <c r="I658" s="16"/>
      <c r="J658" s="19"/>
    </row>
    <row r="659" s="4" customFormat="1" spans="8:10">
      <c r="H659" s="16"/>
      <c r="I659" s="16"/>
      <c r="J659" s="19"/>
    </row>
    <row r="660" s="4" customFormat="1" spans="8:10">
      <c r="H660" s="16"/>
      <c r="I660" s="16"/>
      <c r="J660" s="19"/>
    </row>
    <row r="661" s="4" customFormat="1" spans="8:10">
      <c r="H661" s="16"/>
      <c r="I661" s="16"/>
      <c r="J661" s="19"/>
    </row>
    <row r="662" s="4" customFormat="1" spans="8:10">
      <c r="H662" s="16"/>
      <c r="I662" s="16"/>
      <c r="J662" s="19"/>
    </row>
    <row r="663" s="4" customFormat="1" spans="8:10">
      <c r="H663" s="16"/>
      <c r="I663" s="16"/>
      <c r="J663" s="19"/>
    </row>
    <row r="664" s="4" customFormat="1" spans="8:10">
      <c r="H664" s="16"/>
      <c r="I664" s="16"/>
      <c r="J664" s="19"/>
    </row>
    <row r="665" s="4" customFormat="1" spans="8:10">
      <c r="H665" s="16"/>
      <c r="I665" s="16"/>
      <c r="J665" s="19"/>
    </row>
    <row r="666" s="4" customFormat="1" spans="8:10">
      <c r="H666" s="16"/>
      <c r="I666" s="16"/>
      <c r="J666" s="19"/>
    </row>
    <row r="667" s="4" customFormat="1" spans="8:10">
      <c r="H667" s="16"/>
      <c r="I667" s="16"/>
      <c r="J667" s="19"/>
    </row>
    <row r="668" s="4" customFormat="1" spans="8:10">
      <c r="H668" s="16"/>
      <c r="I668" s="16"/>
      <c r="J668" s="19"/>
    </row>
    <row r="669" s="4" customFormat="1" spans="8:10">
      <c r="H669" s="16"/>
      <c r="I669" s="16"/>
      <c r="J669" s="19"/>
    </row>
    <row r="670" s="4" customFormat="1" spans="8:10">
      <c r="H670" s="16"/>
      <c r="I670" s="16"/>
      <c r="J670" s="19"/>
    </row>
    <row r="671" s="4" customFormat="1" spans="8:10">
      <c r="H671" s="16"/>
      <c r="I671" s="16"/>
      <c r="J671" s="19"/>
    </row>
    <row r="672" s="4" customFormat="1" spans="8:10">
      <c r="H672" s="16"/>
      <c r="I672" s="16"/>
      <c r="J672" s="19"/>
    </row>
    <row r="673" s="4" customFormat="1" spans="8:10">
      <c r="H673" s="16"/>
      <c r="I673" s="16"/>
      <c r="J673" s="19"/>
    </row>
    <row r="674" s="4" customFormat="1" spans="8:10">
      <c r="H674" s="16"/>
      <c r="I674" s="16"/>
      <c r="J674" s="19"/>
    </row>
    <row r="675" s="4" customFormat="1" spans="8:10">
      <c r="H675" s="16"/>
      <c r="I675" s="16"/>
      <c r="J675" s="19"/>
    </row>
    <row r="676" s="4" customFormat="1" spans="8:10">
      <c r="H676" s="16"/>
      <c r="I676" s="16"/>
      <c r="J676" s="19"/>
    </row>
    <row r="677" s="4" customFormat="1" spans="8:10">
      <c r="H677" s="16"/>
      <c r="I677" s="16"/>
      <c r="J677" s="19"/>
    </row>
    <row r="678" s="4" customFormat="1" spans="8:10">
      <c r="H678" s="16"/>
      <c r="I678" s="16"/>
      <c r="J678" s="19"/>
    </row>
    <row r="679" s="4" customFormat="1" spans="8:10">
      <c r="H679" s="16"/>
      <c r="I679" s="16"/>
      <c r="J679" s="19"/>
    </row>
    <row r="680" s="4" customFormat="1" spans="8:10">
      <c r="H680" s="16"/>
      <c r="I680" s="16"/>
      <c r="J680" s="19"/>
    </row>
    <row r="681" s="4" customFormat="1" spans="8:10">
      <c r="H681" s="16"/>
      <c r="I681" s="16"/>
      <c r="J681" s="19"/>
    </row>
    <row r="682" s="4" customFormat="1" spans="8:10">
      <c r="H682" s="16"/>
      <c r="I682" s="16"/>
      <c r="J682" s="19"/>
    </row>
    <row r="683" s="4" customFormat="1" spans="8:10">
      <c r="H683" s="16"/>
      <c r="I683" s="16"/>
      <c r="J683" s="19"/>
    </row>
    <row r="684" s="4" customFormat="1" spans="8:10">
      <c r="H684" s="16"/>
      <c r="I684" s="16"/>
      <c r="J684" s="19"/>
    </row>
    <row r="685" s="4" customFormat="1" spans="8:10">
      <c r="H685" s="16"/>
      <c r="I685" s="16"/>
      <c r="J685" s="19"/>
    </row>
    <row r="686" s="4" customFormat="1" spans="8:10">
      <c r="H686" s="16"/>
      <c r="I686" s="16"/>
      <c r="J686" s="19"/>
    </row>
    <row r="687" s="4" customFormat="1" spans="8:10">
      <c r="H687" s="16"/>
      <c r="I687" s="16"/>
      <c r="J687" s="19"/>
    </row>
    <row r="688" s="4" customFormat="1" spans="8:10">
      <c r="H688" s="16"/>
      <c r="I688" s="16"/>
      <c r="J688" s="19"/>
    </row>
    <row r="689" s="4" customFormat="1" spans="8:10">
      <c r="H689" s="16"/>
      <c r="I689" s="16"/>
      <c r="J689" s="19"/>
    </row>
    <row r="690" s="4" customFormat="1" spans="8:10">
      <c r="H690" s="16"/>
      <c r="I690" s="16"/>
      <c r="J690" s="19"/>
    </row>
    <row r="691" s="4" customFormat="1" spans="8:10">
      <c r="H691" s="16"/>
      <c r="I691" s="16"/>
      <c r="J691" s="19"/>
    </row>
    <row r="692" s="4" customFormat="1" spans="8:10">
      <c r="H692" s="16"/>
      <c r="I692" s="16"/>
      <c r="J692" s="19"/>
    </row>
    <row r="693" s="4" customFormat="1" spans="8:10">
      <c r="H693" s="16"/>
      <c r="I693" s="16"/>
      <c r="J693" s="19"/>
    </row>
    <row r="694" s="4" customFormat="1" spans="8:10">
      <c r="H694" s="16"/>
      <c r="I694" s="16"/>
      <c r="J694" s="19"/>
    </row>
    <row r="695" s="4" customFormat="1" spans="8:10">
      <c r="H695" s="16"/>
      <c r="I695" s="16"/>
      <c r="J695" s="19"/>
    </row>
    <row r="696" s="4" customFormat="1" spans="8:10">
      <c r="H696" s="16"/>
      <c r="I696" s="16"/>
      <c r="J696" s="19"/>
    </row>
    <row r="697" s="4" customFormat="1" spans="8:10">
      <c r="H697" s="16"/>
      <c r="I697" s="16"/>
      <c r="J697" s="19"/>
    </row>
    <row r="698" s="4" customFormat="1" spans="8:10">
      <c r="H698" s="16"/>
      <c r="I698" s="16"/>
      <c r="J698" s="19"/>
    </row>
    <row r="699" s="4" customFormat="1" spans="8:10">
      <c r="H699" s="16"/>
      <c r="I699" s="16"/>
      <c r="J699" s="19"/>
    </row>
    <row r="700" s="4" customFormat="1" spans="8:10">
      <c r="H700" s="16"/>
      <c r="I700" s="16"/>
      <c r="J700" s="19"/>
    </row>
    <row r="701" s="4" customFormat="1" spans="8:10">
      <c r="H701" s="16"/>
      <c r="I701" s="16"/>
      <c r="J701" s="19"/>
    </row>
    <row r="702" s="4" customFormat="1" spans="8:10">
      <c r="H702" s="16"/>
      <c r="I702" s="16"/>
      <c r="J702" s="19"/>
    </row>
    <row r="703" s="4" customFormat="1" spans="8:10">
      <c r="H703" s="16"/>
      <c r="I703" s="16"/>
      <c r="J703" s="19"/>
    </row>
    <row r="704" s="4" customFormat="1" spans="8:10">
      <c r="H704" s="16"/>
      <c r="I704" s="16"/>
      <c r="J704" s="19"/>
    </row>
    <row r="705" s="4" customFormat="1" spans="8:10">
      <c r="H705" s="16"/>
      <c r="I705" s="16"/>
      <c r="J705" s="19"/>
    </row>
    <row r="706" s="4" customFormat="1" spans="8:10">
      <c r="H706" s="16"/>
      <c r="I706" s="16"/>
      <c r="J706" s="19"/>
    </row>
    <row r="707" s="4" customFormat="1" spans="8:10">
      <c r="H707" s="16"/>
      <c r="I707" s="16"/>
      <c r="J707" s="19"/>
    </row>
    <row r="708" s="4" customFormat="1" spans="8:10">
      <c r="H708" s="16"/>
      <c r="I708" s="16"/>
      <c r="J708" s="19"/>
    </row>
    <row r="709" s="4" customFormat="1" spans="8:10">
      <c r="H709" s="16"/>
      <c r="I709" s="16"/>
      <c r="J709" s="19"/>
    </row>
    <row r="710" s="4" customFormat="1" spans="8:10">
      <c r="H710" s="16"/>
      <c r="I710" s="16"/>
      <c r="J710" s="19"/>
    </row>
    <row r="711" s="4" customFormat="1" spans="8:10">
      <c r="H711" s="16"/>
      <c r="I711" s="16"/>
      <c r="J711" s="19"/>
    </row>
    <row r="712" s="4" customFormat="1" spans="8:10">
      <c r="H712" s="16"/>
      <c r="I712" s="16"/>
      <c r="J712" s="19"/>
    </row>
    <row r="713" s="4" customFormat="1" spans="8:10">
      <c r="H713" s="16"/>
      <c r="I713" s="16"/>
      <c r="J713" s="19"/>
    </row>
    <row r="714" s="4" customFormat="1" spans="8:10">
      <c r="H714" s="16"/>
      <c r="I714" s="16"/>
      <c r="J714" s="19"/>
    </row>
    <row r="715" s="4" customFormat="1" spans="8:10">
      <c r="H715" s="16"/>
      <c r="I715" s="16"/>
      <c r="J715" s="19"/>
    </row>
    <row r="716" s="4" customFormat="1" spans="8:10">
      <c r="H716" s="16"/>
      <c r="I716" s="16"/>
      <c r="J716" s="19"/>
    </row>
    <row r="717" s="4" customFormat="1" spans="8:10">
      <c r="H717" s="16"/>
      <c r="I717" s="16"/>
      <c r="J717" s="19"/>
    </row>
    <row r="718" s="4" customFormat="1" spans="8:10">
      <c r="H718" s="16"/>
      <c r="I718" s="16"/>
      <c r="J718" s="19"/>
    </row>
    <row r="719" s="4" customFormat="1" spans="8:10">
      <c r="H719" s="16"/>
      <c r="I719" s="16"/>
      <c r="J719" s="19"/>
    </row>
    <row r="720" s="4" customFormat="1" spans="8:10">
      <c r="H720" s="16"/>
      <c r="I720" s="16"/>
      <c r="J720" s="19"/>
    </row>
    <row r="721" s="4" customFormat="1" spans="8:10">
      <c r="H721" s="16"/>
      <c r="I721" s="16"/>
      <c r="J721" s="19"/>
    </row>
    <row r="722" s="4" customFormat="1" spans="8:10">
      <c r="H722" s="16"/>
      <c r="I722" s="16"/>
      <c r="J722" s="19"/>
    </row>
    <row r="723" s="4" customFormat="1" spans="8:10">
      <c r="H723" s="16"/>
      <c r="I723" s="16"/>
      <c r="J723" s="19"/>
    </row>
    <row r="724" s="4" customFormat="1" spans="8:10">
      <c r="H724" s="16"/>
      <c r="I724" s="16"/>
      <c r="J724" s="19"/>
    </row>
    <row r="725" s="4" customFormat="1" spans="8:10">
      <c r="H725" s="16"/>
      <c r="I725" s="16"/>
      <c r="J725" s="19"/>
    </row>
    <row r="726" s="4" customFormat="1" spans="8:10">
      <c r="H726" s="16"/>
      <c r="I726" s="16"/>
      <c r="J726" s="19"/>
    </row>
    <row r="727" s="4" customFormat="1" spans="8:10">
      <c r="H727" s="16"/>
      <c r="I727" s="16"/>
      <c r="J727" s="19"/>
    </row>
    <row r="728" s="4" customFormat="1" spans="8:10">
      <c r="H728" s="16"/>
      <c r="I728" s="16"/>
      <c r="J728" s="19"/>
    </row>
    <row r="729" s="4" customFormat="1" spans="8:10">
      <c r="H729" s="16"/>
      <c r="I729" s="16"/>
      <c r="J729" s="19"/>
    </row>
    <row r="730" s="4" customFormat="1" spans="8:10">
      <c r="H730" s="16"/>
      <c r="I730" s="16"/>
      <c r="J730" s="19"/>
    </row>
    <row r="731" s="4" customFormat="1" spans="8:10">
      <c r="H731" s="16"/>
      <c r="I731" s="16"/>
      <c r="J731" s="19"/>
    </row>
    <row r="732" s="4" customFormat="1" spans="8:10">
      <c r="H732" s="16"/>
      <c r="I732" s="16"/>
      <c r="J732" s="19"/>
    </row>
    <row r="733" s="4" customFormat="1" spans="8:10">
      <c r="H733" s="16"/>
      <c r="I733" s="16"/>
      <c r="J733" s="19"/>
    </row>
    <row r="734" s="4" customFormat="1" spans="8:10">
      <c r="H734" s="16"/>
      <c r="I734" s="16"/>
      <c r="J734" s="19"/>
    </row>
    <row r="735" s="4" customFormat="1" spans="8:10">
      <c r="H735" s="16"/>
      <c r="I735" s="16"/>
      <c r="J735" s="19"/>
    </row>
    <row r="736" s="4" customFormat="1" spans="8:10">
      <c r="H736" s="16"/>
      <c r="I736" s="16"/>
      <c r="J736" s="19"/>
    </row>
    <row r="737" s="4" customFormat="1" spans="8:10">
      <c r="H737" s="16"/>
      <c r="I737" s="16"/>
      <c r="J737" s="19"/>
    </row>
    <row r="738" s="4" customFormat="1" spans="8:10">
      <c r="H738" s="16"/>
      <c r="I738" s="16"/>
      <c r="J738" s="19"/>
    </row>
    <row r="739" s="4" customFormat="1" spans="8:10">
      <c r="H739" s="16"/>
      <c r="I739" s="16"/>
      <c r="J739" s="19"/>
    </row>
    <row r="740" s="4" customFormat="1" spans="8:10">
      <c r="H740" s="16"/>
      <c r="I740" s="16"/>
      <c r="J740" s="19"/>
    </row>
    <row r="741" s="4" customFormat="1" spans="8:10">
      <c r="H741" s="16"/>
      <c r="I741" s="16"/>
      <c r="J741" s="19"/>
    </row>
    <row r="742" s="4" customFormat="1" spans="8:10">
      <c r="H742" s="16"/>
      <c r="I742" s="16"/>
      <c r="J742" s="19"/>
    </row>
    <row r="743" s="4" customFormat="1" spans="8:10">
      <c r="H743" s="16"/>
      <c r="I743" s="16"/>
      <c r="J743" s="19"/>
    </row>
    <row r="744" s="4" customFormat="1" spans="8:10">
      <c r="H744" s="16"/>
      <c r="I744" s="16"/>
      <c r="J744" s="19"/>
    </row>
    <row r="745" s="4" customFormat="1" spans="8:10">
      <c r="H745" s="16"/>
      <c r="I745" s="16"/>
      <c r="J745" s="19"/>
    </row>
    <row r="746" s="4" customFormat="1" spans="8:10">
      <c r="H746" s="16"/>
      <c r="I746" s="16"/>
      <c r="J746" s="19"/>
    </row>
    <row r="747" s="4" customFormat="1" spans="8:10">
      <c r="H747" s="16"/>
      <c r="I747" s="16"/>
      <c r="J747" s="19"/>
    </row>
    <row r="748" s="4" customFormat="1" spans="8:10">
      <c r="H748" s="16"/>
      <c r="I748" s="16"/>
      <c r="J748" s="19"/>
    </row>
    <row r="749" s="4" customFormat="1" spans="8:10">
      <c r="H749" s="16"/>
      <c r="I749" s="16"/>
      <c r="J749" s="19"/>
    </row>
    <row r="750" s="4" customFormat="1" spans="8:10">
      <c r="H750" s="16"/>
      <c r="I750" s="16"/>
      <c r="J750" s="19"/>
    </row>
    <row r="751" s="4" customFormat="1" spans="8:10">
      <c r="H751" s="16"/>
      <c r="I751" s="16"/>
      <c r="J751" s="19"/>
    </row>
    <row r="752" s="4" customFormat="1" spans="8:10">
      <c r="H752" s="16"/>
      <c r="I752" s="16"/>
      <c r="J752" s="19"/>
    </row>
    <row r="753" s="4" customFormat="1" spans="8:10">
      <c r="H753" s="16"/>
      <c r="I753" s="16"/>
      <c r="J753" s="19"/>
    </row>
    <row r="754" s="4" customFormat="1" spans="8:10">
      <c r="H754" s="16"/>
      <c r="I754" s="16"/>
      <c r="J754" s="19"/>
    </row>
    <row r="755" s="4" customFormat="1" spans="8:10">
      <c r="H755" s="16"/>
      <c r="I755" s="16"/>
      <c r="J755" s="19"/>
    </row>
    <row r="756" s="4" customFormat="1" spans="8:10">
      <c r="H756" s="16"/>
      <c r="I756" s="16"/>
      <c r="J756" s="19"/>
    </row>
    <row r="757" s="4" customFormat="1" spans="8:10">
      <c r="H757" s="16"/>
      <c r="I757" s="16"/>
      <c r="J757" s="19"/>
    </row>
    <row r="758" s="4" customFormat="1" spans="8:10">
      <c r="H758" s="16"/>
      <c r="I758" s="16"/>
      <c r="J758" s="19"/>
    </row>
    <row r="759" s="4" customFormat="1" spans="8:10">
      <c r="H759" s="16"/>
      <c r="I759" s="16"/>
      <c r="J759" s="19"/>
    </row>
    <row r="760" s="4" customFormat="1" spans="8:10">
      <c r="H760" s="16"/>
      <c r="I760" s="16"/>
      <c r="J760" s="19"/>
    </row>
    <row r="761" s="4" customFormat="1" spans="8:10">
      <c r="H761" s="16"/>
      <c r="I761" s="16"/>
      <c r="J761" s="19"/>
    </row>
    <row r="762" s="4" customFormat="1" spans="8:10">
      <c r="H762" s="16"/>
      <c r="I762" s="16"/>
      <c r="J762" s="19"/>
    </row>
    <row r="763" s="4" customFormat="1" spans="8:10">
      <c r="H763" s="16"/>
      <c r="I763" s="16"/>
      <c r="J763" s="19"/>
    </row>
    <row r="764" s="4" customFormat="1" spans="8:10">
      <c r="H764" s="16"/>
      <c r="I764" s="16"/>
      <c r="J764" s="19"/>
    </row>
    <row r="765" s="4" customFormat="1" spans="8:10">
      <c r="H765" s="16"/>
      <c r="I765" s="16"/>
      <c r="J765" s="19"/>
    </row>
    <row r="766" s="4" customFormat="1" spans="8:10">
      <c r="H766" s="16"/>
      <c r="I766" s="16"/>
      <c r="J766" s="19"/>
    </row>
    <row r="767" s="4" customFormat="1" spans="8:10">
      <c r="H767" s="16"/>
      <c r="I767" s="16"/>
      <c r="J767" s="19"/>
    </row>
    <row r="768" s="4" customFormat="1" spans="8:10">
      <c r="H768" s="16"/>
      <c r="I768" s="16"/>
      <c r="J768" s="19"/>
    </row>
    <row r="769" s="4" customFormat="1" spans="8:10">
      <c r="H769" s="16"/>
      <c r="I769" s="16"/>
      <c r="J769" s="19"/>
    </row>
    <row r="770" s="4" customFormat="1" spans="8:10">
      <c r="H770" s="16"/>
      <c r="I770" s="16"/>
      <c r="J770" s="19"/>
    </row>
    <row r="771" s="4" customFormat="1" spans="8:10">
      <c r="H771" s="16"/>
      <c r="I771" s="16"/>
      <c r="J771" s="19"/>
    </row>
    <row r="772" s="4" customFormat="1" spans="8:10">
      <c r="H772" s="16"/>
      <c r="I772" s="16"/>
      <c r="J772" s="19"/>
    </row>
    <row r="773" s="4" customFormat="1" spans="8:10">
      <c r="H773" s="16"/>
      <c r="I773" s="16"/>
      <c r="J773" s="19"/>
    </row>
    <row r="774" s="4" customFormat="1" spans="8:10">
      <c r="H774" s="16"/>
      <c r="I774" s="16"/>
      <c r="J774" s="19"/>
    </row>
    <row r="775" s="4" customFormat="1" spans="8:10">
      <c r="H775" s="16"/>
      <c r="I775" s="16"/>
      <c r="J775" s="19"/>
    </row>
    <row r="776" s="4" customFormat="1" spans="8:10">
      <c r="H776" s="16"/>
      <c r="I776" s="16"/>
      <c r="J776" s="19"/>
    </row>
    <row r="777" s="4" customFormat="1" spans="8:10">
      <c r="H777" s="16"/>
      <c r="I777" s="16"/>
      <c r="J777" s="19"/>
    </row>
    <row r="778" s="4" customFormat="1" spans="8:10">
      <c r="H778" s="16"/>
      <c r="I778" s="16"/>
      <c r="J778" s="19"/>
    </row>
    <row r="779" s="4" customFormat="1" spans="8:10">
      <c r="H779" s="16"/>
      <c r="I779" s="16"/>
      <c r="J779" s="19"/>
    </row>
    <row r="780" s="4" customFormat="1" spans="8:10">
      <c r="H780" s="16"/>
      <c r="I780" s="16"/>
      <c r="J780" s="19"/>
    </row>
    <row r="781" s="4" customFormat="1" spans="8:10">
      <c r="H781" s="16"/>
      <c r="I781" s="16"/>
      <c r="J781" s="19"/>
    </row>
    <row r="782" s="4" customFormat="1" spans="8:10">
      <c r="H782" s="16"/>
      <c r="I782" s="16"/>
      <c r="J782" s="19"/>
    </row>
    <row r="783" s="4" customFormat="1" spans="8:10">
      <c r="H783" s="16"/>
      <c r="I783" s="16"/>
      <c r="J783" s="19"/>
    </row>
    <row r="784" s="4" customFormat="1" spans="8:10">
      <c r="H784" s="16"/>
      <c r="I784" s="16"/>
      <c r="J784" s="19"/>
    </row>
    <row r="785" s="4" customFormat="1" spans="8:10">
      <c r="H785" s="16"/>
      <c r="I785" s="16"/>
      <c r="J785" s="19"/>
    </row>
    <row r="786" s="4" customFormat="1" spans="8:10">
      <c r="H786" s="16"/>
      <c r="I786" s="16"/>
      <c r="J786" s="19"/>
    </row>
    <row r="787" s="4" customFormat="1" spans="8:10">
      <c r="H787" s="16"/>
      <c r="I787" s="16"/>
      <c r="J787" s="19"/>
    </row>
    <row r="788" s="4" customFormat="1" spans="8:10">
      <c r="H788" s="16"/>
      <c r="I788" s="16"/>
      <c r="J788" s="19"/>
    </row>
    <row r="789" s="4" customFormat="1" spans="8:10">
      <c r="H789" s="16"/>
      <c r="I789" s="16"/>
      <c r="J789" s="19"/>
    </row>
    <row r="790" s="4" customFormat="1" spans="8:10">
      <c r="H790" s="16"/>
      <c r="I790" s="16"/>
      <c r="J790" s="19"/>
    </row>
    <row r="791" s="4" customFormat="1" spans="8:10">
      <c r="H791" s="16"/>
      <c r="I791" s="16"/>
      <c r="J791" s="19"/>
    </row>
    <row r="792" s="4" customFormat="1" spans="8:10">
      <c r="H792" s="16"/>
      <c r="I792" s="16"/>
      <c r="J792" s="19"/>
    </row>
    <row r="793" s="4" customFormat="1" spans="8:10">
      <c r="H793" s="16"/>
      <c r="I793" s="16"/>
      <c r="J793" s="19"/>
    </row>
    <row r="794" s="4" customFormat="1" spans="8:10">
      <c r="H794" s="16"/>
      <c r="I794" s="16"/>
      <c r="J794" s="19"/>
    </row>
    <row r="795" s="4" customFormat="1" spans="8:10">
      <c r="H795" s="16"/>
      <c r="I795" s="16"/>
      <c r="J795" s="19"/>
    </row>
    <row r="796" s="4" customFormat="1" spans="8:10">
      <c r="H796" s="16"/>
      <c r="I796" s="16"/>
      <c r="J796" s="19"/>
    </row>
    <row r="797" s="4" customFormat="1" spans="8:10">
      <c r="H797" s="16"/>
      <c r="I797" s="16"/>
      <c r="J797" s="19"/>
    </row>
    <row r="798" s="4" customFormat="1" spans="8:10">
      <c r="H798" s="16"/>
      <c r="I798" s="16"/>
      <c r="J798" s="19"/>
    </row>
    <row r="799" s="4" customFormat="1" spans="8:10">
      <c r="H799" s="16"/>
      <c r="I799" s="16"/>
      <c r="J799" s="19"/>
    </row>
    <row r="800" s="4" customFormat="1" spans="8:10">
      <c r="H800" s="16"/>
      <c r="I800" s="16"/>
      <c r="J800" s="19"/>
    </row>
    <row r="801" s="4" customFormat="1" spans="8:10">
      <c r="H801" s="16"/>
      <c r="I801" s="16"/>
      <c r="J801" s="19"/>
    </row>
    <row r="802" s="4" customFormat="1" spans="8:10">
      <c r="H802" s="16"/>
      <c r="I802" s="16"/>
      <c r="J802" s="19"/>
    </row>
    <row r="803" s="4" customFormat="1" spans="8:10">
      <c r="H803" s="16"/>
      <c r="I803" s="16"/>
      <c r="J803" s="19"/>
    </row>
    <row r="804" s="4" customFormat="1" spans="8:10">
      <c r="H804" s="16"/>
      <c r="I804" s="16"/>
      <c r="J804" s="19"/>
    </row>
    <row r="805" s="4" customFormat="1" spans="8:10">
      <c r="H805" s="16"/>
      <c r="I805" s="16"/>
      <c r="J805" s="19"/>
    </row>
    <row r="806" s="4" customFormat="1" spans="8:10">
      <c r="H806" s="16"/>
      <c r="I806" s="16"/>
      <c r="J806" s="19"/>
    </row>
    <row r="807" s="4" customFormat="1" spans="8:10">
      <c r="H807" s="16"/>
      <c r="I807" s="16"/>
      <c r="J807" s="19"/>
    </row>
    <row r="808" s="4" customFormat="1" spans="8:10">
      <c r="H808" s="16"/>
      <c r="I808" s="16"/>
      <c r="J808" s="19"/>
    </row>
    <row r="809" s="4" customFormat="1" spans="8:10">
      <c r="H809" s="16"/>
      <c r="I809" s="16"/>
      <c r="J809" s="19"/>
    </row>
    <row r="810" s="4" customFormat="1" spans="8:10">
      <c r="H810" s="16"/>
      <c r="I810" s="16"/>
      <c r="J810" s="19"/>
    </row>
    <row r="811" s="4" customFormat="1" spans="8:10">
      <c r="H811" s="16"/>
      <c r="I811" s="16"/>
      <c r="J811" s="19"/>
    </row>
    <row r="812" s="4" customFormat="1" spans="8:10">
      <c r="H812" s="16"/>
      <c r="I812" s="16"/>
      <c r="J812" s="19"/>
    </row>
    <row r="813" s="4" customFormat="1" spans="8:10">
      <c r="H813" s="16"/>
      <c r="I813" s="16"/>
      <c r="J813" s="19"/>
    </row>
    <row r="814" s="4" customFormat="1" spans="8:10">
      <c r="H814" s="16"/>
      <c r="I814" s="16"/>
      <c r="J814" s="19"/>
    </row>
    <row r="815" s="4" customFormat="1" spans="8:10">
      <c r="H815" s="16"/>
      <c r="I815" s="16"/>
      <c r="J815" s="19"/>
    </row>
    <row r="816" s="4" customFormat="1" spans="8:10">
      <c r="H816" s="16"/>
      <c r="I816" s="16"/>
      <c r="J816" s="19"/>
    </row>
    <row r="817" s="4" customFormat="1" spans="8:10">
      <c r="H817" s="16"/>
      <c r="I817" s="16"/>
      <c r="J817" s="19"/>
    </row>
    <row r="818" s="4" customFormat="1" spans="8:10">
      <c r="H818" s="16"/>
      <c r="I818" s="16"/>
      <c r="J818" s="19"/>
    </row>
    <row r="819" s="4" customFormat="1" spans="8:10">
      <c r="H819" s="16"/>
      <c r="I819" s="16"/>
      <c r="J819" s="19"/>
    </row>
    <row r="820" s="4" customFormat="1" spans="8:10">
      <c r="H820" s="16"/>
      <c r="I820" s="16"/>
      <c r="J820" s="19"/>
    </row>
    <row r="821" s="4" customFormat="1" spans="8:10">
      <c r="H821" s="16"/>
      <c r="I821" s="16"/>
      <c r="J821" s="19"/>
    </row>
    <row r="822" s="4" customFormat="1" spans="8:10">
      <c r="H822" s="16"/>
      <c r="I822" s="16"/>
      <c r="J822" s="19"/>
    </row>
    <row r="823" s="4" customFormat="1" spans="8:10">
      <c r="H823" s="16"/>
      <c r="I823" s="16"/>
      <c r="J823" s="19"/>
    </row>
    <row r="824" s="4" customFormat="1" spans="8:10">
      <c r="H824" s="16"/>
      <c r="I824" s="16"/>
      <c r="J824" s="19"/>
    </row>
    <row r="825" s="4" customFormat="1" spans="8:10">
      <c r="H825" s="16"/>
      <c r="I825" s="16"/>
      <c r="J825" s="19"/>
    </row>
    <row r="826" s="4" customFormat="1" spans="8:10">
      <c r="H826" s="16"/>
      <c r="I826" s="16"/>
      <c r="J826" s="19"/>
    </row>
    <row r="827" s="4" customFormat="1" spans="8:10">
      <c r="H827" s="16"/>
      <c r="I827" s="16"/>
      <c r="J827" s="19"/>
    </row>
    <row r="828" s="4" customFormat="1" spans="8:10">
      <c r="H828" s="16"/>
      <c r="I828" s="16"/>
      <c r="J828" s="19"/>
    </row>
    <row r="829" s="4" customFormat="1" spans="8:10">
      <c r="H829" s="16"/>
      <c r="I829" s="16"/>
      <c r="J829" s="19"/>
    </row>
    <row r="830" s="4" customFormat="1" spans="8:10">
      <c r="H830" s="16"/>
      <c r="I830" s="16"/>
      <c r="J830" s="19"/>
    </row>
    <row r="831" s="4" customFormat="1" spans="8:10">
      <c r="H831" s="16"/>
      <c r="I831" s="16"/>
      <c r="J831" s="19"/>
    </row>
    <row r="832" s="4" customFormat="1" spans="8:10">
      <c r="H832" s="16"/>
      <c r="I832" s="16"/>
      <c r="J832" s="19"/>
    </row>
    <row r="833" s="4" customFormat="1" spans="8:10">
      <c r="H833" s="16"/>
      <c r="I833" s="16"/>
      <c r="J833" s="19"/>
    </row>
    <row r="834" s="4" customFormat="1" spans="8:10">
      <c r="H834" s="16"/>
      <c r="I834" s="16"/>
      <c r="J834" s="19"/>
    </row>
    <row r="835" s="4" customFormat="1" spans="8:10">
      <c r="H835" s="16"/>
      <c r="I835" s="16"/>
      <c r="J835" s="19"/>
    </row>
    <row r="836" s="4" customFormat="1" spans="8:10">
      <c r="H836" s="16"/>
      <c r="I836" s="16"/>
      <c r="J836" s="19"/>
    </row>
    <row r="837" s="4" customFormat="1" spans="8:10">
      <c r="H837" s="16"/>
      <c r="I837" s="16"/>
      <c r="J837" s="19"/>
    </row>
    <row r="838" s="4" customFormat="1" spans="8:10">
      <c r="H838" s="16"/>
      <c r="I838" s="16"/>
      <c r="J838" s="19"/>
    </row>
    <row r="839" s="4" customFormat="1" spans="8:10">
      <c r="H839" s="16"/>
      <c r="I839" s="16"/>
      <c r="J839" s="19"/>
    </row>
    <row r="840" s="4" customFormat="1" spans="8:10">
      <c r="H840" s="16"/>
      <c r="I840" s="16"/>
      <c r="J840" s="19"/>
    </row>
    <row r="841" s="4" customFormat="1" spans="8:10">
      <c r="H841" s="16"/>
      <c r="I841" s="16"/>
      <c r="J841" s="19"/>
    </row>
    <row r="842" s="4" customFormat="1" spans="8:10">
      <c r="H842" s="16"/>
      <c r="I842" s="16"/>
      <c r="J842" s="19"/>
    </row>
    <row r="843" s="4" customFormat="1" spans="8:10">
      <c r="H843" s="16"/>
      <c r="I843" s="16"/>
      <c r="J843" s="19"/>
    </row>
    <row r="844" s="4" customFormat="1" spans="8:10">
      <c r="H844" s="16"/>
      <c r="I844" s="16"/>
      <c r="J844" s="19"/>
    </row>
    <row r="845" s="4" customFormat="1" spans="8:10">
      <c r="H845" s="16"/>
      <c r="I845" s="16"/>
      <c r="J845" s="19"/>
    </row>
    <row r="846" s="4" customFormat="1" spans="8:10">
      <c r="H846" s="16"/>
      <c r="I846" s="16"/>
      <c r="J846" s="19"/>
    </row>
    <row r="847" s="4" customFormat="1" spans="8:10">
      <c r="H847" s="16"/>
      <c r="I847" s="16"/>
      <c r="J847" s="19"/>
    </row>
    <row r="848" s="4" customFormat="1" spans="8:10">
      <c r="H848" s="16"/>
      <c r="I848" s="16"/>
      <c r="J848" s="19"/>
    </row>
    <row r="849" s="4" customFormat="1" spans="8:10">
      <c r="H849" s="16"/>
      <c r="I849" s="16"/>
      <c r="J849" s="19"/>
    </row>
    <row r="850" s="4" customFormat="1" spans="8:10">
      <c r="H850" s="16"/>
      <c r="I850" s="16"/>
      <c r="J850" s="19"/>
    </row>
    <row r="851" s="4" customFormat="1" spans="8:10">
      <c r="H851" s="16"/>
      <c r="I851" s="16"/>
      <c r="J851" s="19"/>
    </row>
    <row r="852" s="4" customFormat="1" spans="8:10">
      <c r="H852" s="16"/>
      <c r="I852" s="16"/>
      <c r="J852" s="19"/>
    </row>
    <row r="853" s="4" customFormat="1" spans="8:10">
      <c r="H853" s="16"/>
      <c r="I853" s="16"/>
      <c r="J853" s="19"/>
    </row>
    <row r="854" s="4" customFormat="1" spans="8:10">
      <c r="H854" s="16"/>
      <c r="I854" s="16"/>
      <c r="J854" s="19"/>
    </row>
    <row r="855" s="4" customFormat="1" spans="8:10">
      <c r="H855" s="16"/>
      <c r="I855" s="16"/>
      <c r="J855" s="19"/>
    </row>
    <row r="856" s="4" customFormat="1" spans="8:10">
      <c r="H856" s="16"/>
      <c r="I856" s="16"/>
      <c r="J856" s="19"/>
    </row>
    <row r="857" s="4" customFormat="1" spans="8:10">
      <c r="H857" s="16"/>
      <c r="I857" s="16"/>
      <c r="J857" s="19"/>
    </row>
    <row r="858" s="4" customFormat="1" spans="8:10">
      <c r="H858" s="16"/>
      <c r="I858" s="16"/>
      <c r="J858" s="19"/>
    </row>
    <row r="859" s="4" customFormat="1" spans="8:10">
      <c r="H859" s="16"/>
      <c r="I859" s="16"/>
      <c r="J859" s="19"/>
    </row>
    <row r="860" s="4" customFormat="1" spans="8:10">
      <c r="H860" s="16"/>
      <c r="I860" s="16"/>
      <c r="J860" s="19"/>
    </row>
    <row r="861" s="4" customFormat="1" spans="8:10">
      <c r="H861" s="16"/>
      <c r="I861" s="16"/>
      <c r="J861" s="19"/>
    </row>
    <row r="862" s="4" customFormat="1" spans="8:10">
      <c r="H862" s="16"/>
      <c r="I862" s="16"/>
      <c r="J862" s="19"/>
    </row>
    <row r="863" s="4" customFormat="1" spans="8:10">
      <c r="H863" s="16"/>
      <c r="I863" s="16"/>
      <c r="J863" s="19"/>
    </row>
    <row r="864" s="4" customFormat="1" spans="8:10">
      <c r="H864" s="16"/>
      <c r="I864" s="16"/>
      <c r="J864" s="19"/>
    </row>
    <row r="865" s="4" customFormat="1" spans="8:10">
      <c r="H865" s="16"/>
      <c r="I865" s="16"/>
      <c r="J865" s="19"/>
    </row>
    <row r="866" s="4" customFormat="1" spans="8:10">
      <c r="H866" s="16"/>
      <c r="I866" s="16"/>
      <c r="J866" s="19"/>
    </row>
    <row r="867" s="4" customFormat="1" spans="8:10">
      <c r="H867" s="16"/>
      <c r="I867" s="16"/>
      <c r="J867" s="19"/>
    </row>
    <row r="868" s="4" customFormat="1" spans="8:10">
      <c r="H868" s="16"/>
      <c r="I868" s="16"/>
      <c r="J868" s="19"/>
    </row>
    <row r="869" s="4" customFormat="1" spans="8:10">
      <c r="H869" s="16"/>
      <c r="I869" s="16"/>
      <c r="J869" s="19"/>
    </row>
    <row r="870" s="4" customFormat="1" spans="8:10">
      <c r="H870" s="16"/>
      <c r="I870" s="16"/>
      <c r="J870" s="19"/>
    </row>
    <row r="871" s="4" customFormat="1" spans="8:10">
      <c r="H871" s="16"/>
      <c r="I871" s="16"/>
      <c r="J871" s="19"/>
    </row>
    <row r="872" s="4" customFormat="1" spans="8:10">
      <c r="H872" s="16"/>
      <c r="I872" s="16"/>
      <c r="J872" s="19"/>
    </row>
    <row r="873" s="4" customFormat="1" spans="8:10">
      <c r="H873" s="16"/>
      <c r="I873" s="16"/>
      <c r="J873" s="19"/>
    </row>
    <row r="874" s="4" customFormat="1" spans="8:10">
      <c r="H874" s="16"/>
      <c r="I874" s="16"/>
      <c r="J874" s="19"/>
    </row>
    <row r="875" s="4" customFormat="1" spans="8:10">
      <c r="H875" s="16"/>
      <c r="I875" s="16"/>
      <c r="J875" s="19"/>
    </row>
    <row r="876" s="4" customFormat="1" spans="8:10">
      <c r="H876" s="16"/>
      <c r="I876" s="16"/>
      <c r="J876" s="19"/>
    </row>
    <row r="877" s="4" customFormat="1" spans="8:10">
      <c r="H877" s="16"/>
      <c r="I877" s="16"/>
      <c r="J877" s="19"/>
    </row>
    <row r="878" s="4" customFormat="1" spans="8:10">
      <c r="H878" s="16"/>
      <c r="I878" s="16"/>
      <c r="J878" s="19"/>
    </row>
    <row r="879" s="4" customFormat="1" spans="8:10">
      <c r="H879" s="16"/>
      <c r="I879" s="16"/>
      <c r="J879" s="19"/>
    </row>
    <row r="880" s="4" customFormat="1" spans="8:10">
      <c r="H880" s="16"/>
      <c r="I880" s="16"/>
      <c r="J880" s="19"/>
    </row>
    <row r="881" s="4" customFormat="1" spans="8:10">
      <c r="H881" s="16"/>
      <c r="I881" s="16"/>
      <c r="J881" s="19"/>
    </row>
    <row r="882" s="4" customFormat="1" spans="8:10">
      <c r="H882" s="16"/>
      <c r="I882" s="16"/>
      <c r="J882" s="19"/>
    </row>
    <row r="883" s="4" customFormat="1" spans="8:10">
      <c r="H883" s="16"/>
      <c r="I883" s="16"/>
      <c r="J883" s="19"/>
    </row>
    <row r="884" s="4" customFormat="1" spans="8:10">
      <c r="H884" s="16"/>
      <c r="I884" s="16"/>
      <c r="J884" s="19"/>
    </row>
    <row r="885" s="4" customFormat="1" spans="8:10">
      <c r="H885" s="16"/>
      <c r="I885" s="16"/>
      <c r="J885" s="19"/>
    </row>
    <row r="886" s="4" customFormat="1" spans="8:10">
      <c r="H886" s="16"/>
      <c r="I886" s="16"/>
      <c r="J886" s="19"/>
    </row>
    <row r="887" s="4" customFormat="1" spans="8:10">
      <c r="H887" s="16"/>
      <c r="I887" s="16"/>
      <c r="J887" s="19"/>
    </row>
    <row r="888" s="4" customFormat="1" spans="8:10">
      <c r="H888" s="16"/>
      <c r="I888" s="16"/>
      <c r="J888" s="19"/>
    </row>
    <row r="889" s="4" customFormat="1" spans="8:10">
      <c r="H889" s="16"/>
      <c r="I889" s="16"/>
      <c r="J889" s="19"/>
    </row>
    <row r="890" s="4" customFormat="1" spans="8:10">
      <c r="H890" s="16"/>
      <c r="I890" s="16"/>
      <c r="J890" s="19"/>
    </row>
    <row r="891" s="4" customFormat="1" spans="8:10">
      <c r="H891" s="16"/>
      <c r="I891" s="16"/>
      <c r="J891" s="19"/>
    </row>
    <row r="892" s="4" customFormat="1" spans="8:10">
      <c r="H892" s="16"/>
      <c r="I892" s="16"/>
      <c r="J892" s="19"/>
    </row>
    <row r="893" s="4" customFormat="1" spans="8:10">
      <c r="H893" s="16"/>
      <c r="I893" s="16"/>
      <c r="J893" s="19"/>
    </row>
    <row r="894" s="4" customFormat="1" spans="8:10">
      <c r="H894" s="16"/>
      <c r="I894" s="16"/>
      <c r="J894" s="19"/>
    </row>
    <row r="895" s="4" customFormat="1" spans="8:10">
      <c r="H895" s="16"/>
      <c r="I895" s="16"/>
      <c r="J895" s="19"/>
    </row>
    <row r="896" s="4" customFormat="1" spans="8:10">
      <c r="H896" s="16"/>
      <c r="I896" s="16"/>
      <c r="J896" s="19"/>
    </row>
    <row r="897" s="4" customFormat="1" spans="8:10">
      <c r="H897" s="16"/>
      <c r="I897" s="16"/>
      <c r="J897" s="19"/>
    </row>
    <row r="898" s="4" customFormat="1" spans="8:10">
      <c r="H898" s="16"/>
      <c r="I898" s="16"/>
      <c r="J898" s="19"/>
    </row>
    <row r="899" s="4" customFormat="1" spans="8:10">
      <c r="H899" s="16"/>
      <c r="I899" s="16"/>
      <c r="J899" s="19"/>
    </row>
    <row r="900" s="4" customFormat="1" spans="8:10">
      <c r="H900" s="16"/>
      <c r="I900" s="16"/>
      <c r="J900" s="19"/>
    </row>
    <row r="901" s="4" customFormat="1" spans="8:10">
      <c r="H901" s="16"/>
      <c r="I901" s="16"/>
      <c r="J901" s="19"/>
    </row>
    <row r="902" s="4" customFormat="1" spans="8:10">
      <c r="H902" s="16"/>
      <c r="I902" s="16"/>
      <c r="J902" s="19"/>
    </row>
    <row r="903" s="4" customFormat="1" spans="8:10">
      <c r="H903" s="16"/>
      <c r="I903" s="16"/>
      <c r="J903" s="19"/>
    </row>
    <row r="904" s="4" customFormat="1" spans="8:10">
      <c r="H904" s="16"/>
      <c r="I904" s="16"/>
      <c r="J904" s="19"/>
    </row>
    <row r="905" s="4" customFormat="1" spans="8:10">
      <c r="H905" s="16"/>
      <c r="I905" s="16"/>
      <c r="J905" s="19"/>
    </row>
    <row r="906" s="4" customFormat="1" spans="8:10">
      <c r="H906" s="16"/>
      <c r="I906" s="16"/>
      <c r="J906" s="19"/>
    </row>
    <row r="907" s="4" customFormat="1" spans="8:10">
      <c r="H907" s="16"/>
      <c r="I907" s="16"/>
      <c r="J907" s="19"/>
    </row>
    <row r="908" s="4" customFormat="1" spans="8:10">
      <c r="H908" s="16"/>
      <c r="I908" s="16"/>
      <c r="J908" s="19"/>
    </row>
    <row r="909" s="4" customFormat="1" spans="8:10">
      <c r="H909" s="16"/>
      <c r="I909" s="16"/>
      <c r="J909" s="19"/>
    </row>
    <row r="910" s="4" customFormat="1" spans="8:10">
      <c r="H910" s="16"/>
      <c r="I910" s="16"/>
      <c r="J910" s="19"/>
    </row>
    <row r="911" s="4" customFormat="1" spans="8:10">
      <c r="H911" s="16"/>
      <c r="I911" s="16"/>
      <c r="J911" s="19"/>
    </row>
    <row r="912" s="4" customFormat="1" spans="8:10">
      <c r="H912" s="16"/>
      <c r="I912" s="16"/>
      <c r="J912" s="19"/>
    </row>
    <row r="913" s="4" customFormat="1" spans="8:10">
      <c r="H913" s="16"/>
      <c r="I913" s="16"/>
      <c r="J913" s="19"/>
    </row>
    <row r="914" s="4" customFormat="1" spans="8:10">
      <c r="H914" s="16"/>
      <c r="I914" s="16"/>
      <c r="J914" s="19"/>
    </row>
    <row r="915" s="4" customFormat="1" spans="8:10">
      <c r="H915" s="16"/>
      <c r="I915" s="16"/>
      <c r="J915" s="19"/>
    </row>
    <row r="916" s="4" customFormat="1" spans="8:10">
      <c r="H916" s="16"/>
      <c r="I916" s="16"/>
      <c r="J916" s="19"/>
    </row>
    <row r="917" s="4" customFormat="1" spans="8:10">
      <c r="H917" s="16"/>
      <c r="I917" s="16"/>
      <c r="J917" s="19"/>
    </row>
    <row r="918" s="4" customFormat="1" spans="8:10">
      <c r="H918" s="16"/>
      <c r="I918" s="16"/>
      <c r="J918" s="19"/>
    </row>
    <row r="919" s="4" customFormat="1" spans="8:10">
      <c r="H919" s="16"/>
      <c r="I919" s="16"/>
      <c r="J919" s="19"/>
    </row>
    <row r="920" s="4" customFormat="1" spans="8:10">
      <c r="H920" s="16"/>
      <c r="I920" s="16"/>
      <c r="J920" s="19"/>
    </row>
    <row r="921" s="4" customFormat="1" spans="8:10">
      <c r="H921" s="16"/>
      <c r="I921" s="16"/>
      <c r="J921" s="19"/>
    </row>
    <row r="922" s="4" customFormat="1" spans="8:10">
      <c r="H922" s="16"/>
      <c r="I922" s="16"/>
      <c r="J922" s="19"/>
    </row>
    <row r="923" s="4" customFormat="1" spans="8:10">
      <c r="H923" s="16"/>
      <c r="I923" s="16"/>
      <c r="J923" s="19"/>
    </row>
    <row r="924" s="4" customFormat="1" spans="8:10">
      <c r="H924" s="16"/>
      <c r="I924" s="16"/>
      <c r="J924" s="19"/>
    </row>
    <row r="925" s="4" customFormat="1" spans="8:10">
      <c r="H925" s="16"/>
      <c r="I925" s="16"/>
      <c r="J925" s="19"/>
    </row>
    <row r="926" s="4" customFormat="1" spans="8:10">
      <c r="H926" s="16"/>
      <c r="I926" s="16"/>
      <c r="J926" s="19"/>
    </row>
    <row r="927" s="4" customFormat="1" spans="8:10">
      <c r="H927" s="16"/>
      <c r="I927" s="16"/>
      <c r="J927" s="19"/>
    </row>
    <row r="928" s="4" customFormat="1" spans="8:10">
      <c r="H928" s="16"/>
      <c r="I928" s="16"/>
      <c r="J928" s="19"/>
    </row>
    <row r="929" s="4" customFormat="1" spans="8:10">
      <c r="H929" s="16"/>
      <c r="I929" s="16"/>
      <c r="J929" s="19"/>
    </row>
    <row r="930" s="4" customFormat="1" spans="8:10">
      <c r="H930" s="16"/>
      <c r="I930" s="16"/>
      <c r="J930" s="19"/>
    </row>
    <row r="931" s="4" customFormat="1" spans="8:10">
      <c r="H931" s="16"/>
      <c r="I931" s="16"/>
      <c r="J931" s="19"/>
    </row>
    <row r="932" s="4" customFormat="1" spans="8:10">
      <c r="H932" s="16"/>
      <c r="I932" s="16"/>
      <c r="J932" s="19"/>
    </row>
    <row r="933" s="4" customFormat="1" spans="8:10">
      <c r="H933" s="16"/>
      <c r="I933" s="16"/>
      <c r="J933" s="19"/>
    </row>
    <row r="934" s="4" customFormat="1" spans="8:10">
      <c r="H934" s="16"/>
      <c r="I934" s="16"/>
      <c r="J934" s="19"/>
    </row>
    <row r="935" s="4" customFormat="1" spans="8:10">
      <c r="H935" s="16"/>
      <c r="I935" s="16"/>
      <c r="J935" s="19"/>
    </row>
    <row r="936" s="4" customFormat="1" spans="8:10">
      <c r="H936" s="16"/>
      <c r="I936" s="16"/>
      <c r="J936" s="19"/>
    </row>
    <row r="937" s="4" customFormat="1" spans="8:10">
      <c r="H937" s="16"/>
      <c r="I937" s="16"/>
      <c r="J937" s="19"/>
    </row>
    <row r="938" s="4" customFormat="1" spans="8:10">
      <c r="H938" s="16"/>
      <c r="I938" s="16"/>
      <c r="J938" s="19"/>
    </row>
    <row r="939" s="4" customFormat="1" spans="8:10">
      <c r="H939" s="16"/>
      <c r="I939" s="16"/>
      <c r="J939" s="19"/>
    </row>
    <row r="940" s="4" customFormat="1" spans="8:10">
      <c r="H940" s="16"/>
      <c r="I940" s="16"/>
      <c r="J940" s="19"/>
    </row>
    <row r="941" s="4" customFormat="1" spans="8:10">
      <c r="H941" s="16"/>
      <c r="I941" s="16"/>
      <c r="J941" s="19"/>
    </row>
    <row r="942" s="4" customFormat="1" spans="8:10">
      <c r="H942" s="16"/>
      <c r="I942" s="16"/>
      <c r="J942" s="19"/>
    </row>
    <row r="943" s="4" customFormat="1" spans="8:10">
      <c r="H943" s="16"/>
      <c r="I943" s="16"/>
      <c r="J943" s="19"/>
    </row>
    <row r="944" s="4" customFormat="1" spans="8:10">
      <c r="H944" s="16"/>
      <c r="I944" s="16"/>
      <c r="J944" s="19"/>
    </row>
    <row r="945" s="4" customFormat="1" spans="8:10">
      <c r="H945" s="16"/>
      <c r="I945" s="16"/>
      <c r="J945" s="19"/>
    </row>
    <row r="946" s="4" customFormat="1" spans="8:10">
      <c r="H946" s="16"/>
      <c r="I946" s="16"/>
      <c r="J946" s="19"/>
    </row>
    <row r="947" s="4" customFormat="1" spans="8:10">
      <c r="H947" s="16"/>
      <c r="I947" s="16"/>
      <c r="J947" s="19"/>
    </row>
    <row r="948" s="4" customFormat="1" spans="8:10">
      <c r="H948" s="16"/>
      <c r="I948" s="16"/>
      <c r="J948" s="19"/>
    </row>
    <row r="949" s="4" customFormat="1" spans="8:10">
      <c r="H949" s="16"/>
      <c r="I949" s="16"/>
      <c r="J949" s="19"/>
    </row>
    <row r="950" s="4" customFormat="1" spans="8:10">
      <c r="H950" s="16"/>
      <c r="I950" s="16"/>
      <c r="J950" s="19"/>
    </row>
    <row r="951" s="4" customFormat="1" spans="8:10">
      <c r="H951" s="16"/>
      <c r="I951" s="16"/>
      <c r="J951" s="19"/>
    </row>
    <row r="952" s="4" customFormat="1" spans="8:10">
      <c r="H952" s="16"/>
      <c r="I952" s="16"/>
      <c r="J952" s="19"/>
    </row>
    <row r="953" s="4" customFormat="1" spans="8:10">
      <c r="H953" s="16"/>
      <c r="I953" s="16"/>
      <c r="J953" s="19"/>
    </row>
    <row r="954" s="4" customFormat="1" spans="8:10">
      <c r="H954" s="16"/>
      <c r="I954" s="16"/>
      <c r="J954" s="19"/>
    </row>
    <row r="955" s="4" customFormat="1" spans="8:10">
      <c r="H955" s="16"/>
      <c r="I955" s="16"/>
      <c r="J955" s="19"/>
    </row>
    <row r="956" s="4" customFormat="1" spans="8:10">
      <c r="H956" s="16"/>
      <c r="I956" s="16"/>
      <c r="J956" s="19"/>
    </row>
    <row r="957" s="4" customFormat="1" spans="8:10">
      <c r="H957" s="16"/>
      <c r="I957" s="16"/>
      <c r="J957" s="19"/>
    </row>
    <row r="958" s="4" customFormat="1" spans="8:10">
      <c r="H958" s="16"/>
      <c r="I958" s="16"/>
      <c r="J958" s="19"/>
    </row>
    <row r="959" s="4" customFormat="1" spans="8:10">
      <c r="H959" s="16"/>
      <c r="I959" s="16"/>
      <c r="J959" s="19"/>
    </row>
    <row r="960" s="4" customFormat="1" spans="8:10">
      <c r="H960" s="16"/>
      <c r="I960" s="16"/>
      <c r="J960" s="19"/>
    </row>
    <row r="961" s="4" customFormat="1" spans="8:10">
      <c r="H961" s="16"/>
      <c r="I961" s="16"/>
      <c r="J961" s="19"/>
    </row>
    <row r="962" s="4" customFormat="1" spans="8:10">
      <c r="H962" s="16"/>
      <c r="I962" s="16"/>
      <c r="J962" s="19"/>
    </row>
    <row r="963" s="4" customFormat="1" spans="8:10">
      <c r="H963" s="16"/>
      <c r="I963" s="16"/>
      <c r="J963" s="19"/>
    </row>
    <row r="964" s="4" customFormat="1" spans="8:10">
      <c r="H964" s="16"/>
      <c r="I964" s="16"/>
      <c r="J964" s="19"/>
    </row>
    <row r="965" s="4" customFormat="1" spans="8:10">
      <c r="H965" s="16"/>
      <c r="I965" s="16"/>
      <c r="J965" s="19"/>
    </row>
    <row r="966" s="4" customFormat="1" spans="8:10">
      <c r="H966" s="16"/>
      <c r="I966" s="16"/>
      <c r="J966" s="19"/>
    </row>
    <row r="967" s="4" customFormat="1" spans="8:10">
      <c r="H967" s="16"/>
      <c r="I967" s="16"/>
      <c r="J967" s="19"/>
    </row>
    <row r="968" s="4" customFormat="1" spans="8:10">
      <c r="H968" s="16"/>
      <c r="I968" s="16"/>
      <c r="J968" s="19"/>
    </row>
    <row r="969" s="4" customFormat="1" spans="8:10">
      <c r="H969" s="16"/>
      <c r="I969" s="16"/>
      <c r="J969" s="19"/>
    </row>
    <row r="970" s="4" customFormat="1" spans="8:10">
      <c r="H970" s="16"/>
      <c r="I970" s="16"/>
      <c r="J970" s="19"/>
    </row>
    <row r="971" s="4" customFormat="1" spans="8:10">
      <c r="H971" s="16"/>
      <c r="I971" s="16"/>
      <c r="J971" s="19"/>
    </row>
    <row r="972" s="4" customFormat="1" spans="8:10">
      <c r="H972" s="16"/>
      <c r="I972" s="16"/>
      <c r="J972" s="19"/>
    </row>
    <row r="973" s="4" customFormat="1" spans="8:10">
      <c r="H973" s="16"/>
      <c r="I973" s="16"/>
      <c r="J973" s="19"/>
    </row>
    <row r="974" s="4" customFormat="1" spans="8:10">
      <c r="H974" s="16"/>
      <c r="I974" s="16"/>
      <c r="J974" s="19"/>
    </row>
    <row r="975" s="4" customFormat="1" spans="8:10">
      <c r="H975" s="16"/>
      <c r="I975" s="16"/>
      <c r="J975" s="19"/>
    </row>
    <row r="976" s="4" customFormat="1" spans="8:10">
      <c r="H976" s="16"/>
      <c r="I976" s="16"/>
      <c r="J976" s="19"/>
    </row>
    <row r="977" s="4" customFormat="1" spans="8:10">
      <c r="H977" s="16"/>
      <c r="I977" s="16"/>
      <c r="J977" s="19"/>
    </row>
    <row r="978" s="4" customFormat="1" spans="8:10">
      <c r="H978" s="16"/>
      <c r="I978" s="16"/>
      <c r="J978" s="19"/>
    </row>
    <row r="979" s="4" customFormat="1" spans="8:10">
      <c r="H979" s="16"/>
      <c r="I979" s="16"/>
      <c r="J979" s="19"/>
    </row>
    <row r="980" s="4" customFormat="1" spans="8:10">
      <c r="H980" s="16"/>
      <c r="I980" s="16"/>
      <c r="J980" s="19"/>
    </row>
    <row r="981" s="4" customFormat="1" spans="8:10">
      <c r="H981" s="16"/>
      <c r="I981" s="16"/>
      <c r="J981" s="19"/>
    </row>
    <row r="982" s="4" customFormat="1" spans="8:10">
      <c r="H982" s="16"/>
      <c r="I982" s="16"/>
      <c r="J982" s="19"/>
    </row>
    <row r="983" s="4" customFormat="1" spans="8:10">
      <c r="H983" s="16"/>
      <c r="I983" s="16"/>
      <c r="J983" s="19"/>
    </row>
    <row r="984" s="4" customFormat="1" spans="8:10">
      <c r="H984" s="16"/>
      <c r="I984" s="16"/>
      <c r="J984" s="19"/>
    </row>
    <row r="985" s="4" customFormat="1" spans="8:10">
      <c r="H985" s="16"/>
      <c r="I985" s="16"/>
      <c r="J985" s="19"/>
    </row>
    <row r="986" s="4" customFormat="1" spans="8:10">
      <c r="H986" s="16"/>
      <c r="I986" s="16"/>
      <c r="J986" s="19"/>
    </row>
    <row r="987" s="4" customFormat="1" spans="8:10">
      <c r="H987" s="16"/>
      <c r="I987" s="16"/>
      <c r="J987" s="19"/>
    </row>
    <row r="988" s="4" customFormat="1" spans="8:10">
      <c r="H988" s="16"/>
      <c r="I988" s="16"/>
      <c r="J988" s="19"/>
    </row>
    <row r="989" s="4" customFormat="1" spans="8:10">
      <c r="H989" s="16"/>
      <c r="I989" s="16"/>
      <c r="J989" s="19"/>
    </row>
    <row r="990" s="4" customFormat="1" spans="8:10">
      <c r="H990" s="16"/>
      <c r="I990" s="16"/>
      <c r="J990" s="19"/>
    </row>
    <row r="991" s="4" customFormat="1" spans="8:10">
      <c r="H991" s="16"/>
      <c r="I991" s="16"/>
      <c r="J991" s="19"/>
    </row>
    <row r="992" s="4" customFormat="1" spans="8:10">
      <c r="H992" s="16"/>
      <c r="I992" s="16"/>
      <c r="J992" s="19"/>
    </row>
    <row r="993" s="4" customFormat="1" spans="8:10">
      <c r="H993" s="16"/>
      <c r="I993" s="16"/>
      <c r="J993" s="19"/>
    </row>
    <row r="994" s="4" customFormat="1" spans="8:10">
      <c r="H994" s="16"/>
      <c r="I994" s="16"/>
      <c r="J994" s="19"/>
    </row>
    <row r="995" s="4" customFormat="1" spans="8:10">
      <c r="H995" s="16"/>
      <c r="I995" s="16"/>
      <c r="J995" s="19"/>
    </row>
    <row r="996" s="4" customFormat="1" spans="8:10">
      <c r="H996" s="16"/>
      <c r="I996" s="16"/>
      <c r="J996" s="19"/>
    </row>
    <row r="997" s="4" customFormat="1" spans="8:10">
      <c r="H997" s="16"/>
      <c r="I997" s="16"/>
      <c r="J997" s="19"/>
    </row>
    <row r="998" s="4" customFormat="1" spans="8:10">
      <c r="H998" s="16"/>
      <c r="I998" s="16"/>
      <c r="J998" s="19"/>
    </row>
    <row r="999" s="4" customFormat="1" spans="8:10">
      <c r="H999" s="16"/>
      <c r="I999" s="16"/>
      <c r="J999" s="19"/>
    </row>
    <row r="1000" s="4" customFormat="1" spans="8:10">
      <c r="H1000" s="16"/>
      <c r="I1000" s="16"/>
      <c r="J1000" s="19"/>
    </row>
    <row r="1001" s="4" customFormat="1" spans="8:10">
      <c r="H1001" s="16"/>
      <c r="I1001" s="16"/>
      <c r="J1001" s="19"/>
    </row>
    <row r="1002" s="4" customFormat="1" spans="8:10">
      <c r="H1002" s="16"/>
      <c r="I1002" s="16"/>
      <c r="J1002" s="19"/>
    </row>
    <row r="1003" s="4" customFormat="1" spans="8:10">
      <c r="H1003" s="16"/>
      <c r="I1003" s="16"/>
      <c r="J1003" s="19"/>
    </row>
    <row r="1004" s="4" customFormat="1" spans="8:10">
      <c r="H1004" s="16"/>
      <c r="I1004" s="16"/>
      <c r="J1004" s="19"/>
    </row>
    <row r="1005" s="4" customFormat="1" spans="8:10">
      <c r="H1005" s="16"/>
      <c r="I1005" s="16"/>
      <c r="J1005" s="19"/>
    </row>
    <row r="1006" s="4" customFormat="1" spans="8:10">
      <c r="H1006" s="16"/>
      <c r="I1006" s="16"/>
      <c r="J1006" s="19"/>
    </row>
    <row r="1007" s="4" customFormat="1" spans="8:10">
      <c r="H1007" s="16"/>
      <c r="I1007" s="16"/>
      <c r="J1007" s="19"/>
    </row>
    <row r="1008" s="4" customFormat="1" spans="8:10">
      <c r="H1008" s="16"/>
      <c r="I1008" s="16"/>
      <c r="J1008" s="19"/>
    </row>
    <row r="1009" s="4" customFormat="1" spans="8:10">
      <c r="H1009" s="16"/>
      <c r="I1009" s="16"/>
      <c r="J1009" s="19"/>
    </row>
    <row r="1010" s="4" customFormat="1" spans="8:10">
      <c r="H1010" s="16"/>
      <c r="I1010" s="16"/>
      <c r="J1010" s="19"/>
    </row>
    <row r="1011" s="4" customFormat="1" spans="8:10">
      <c r="H1011" s="16"/>
      <c r="I1011" s="16"/>
      <c r="J1011" s="19"/>
    </row>
    <row r="1012" s="4" customFormat="1" spans="8:10">
      <c r="H1012" s="16"/>
      <c r="I1012" s="16"/>
      <c r="J1012" s="19"/>
    </row>
    <row r="1013" s="4" customFormat="1" spans="8:10">
      <c r="H1013" s="16"/>
      <c r="I1013" s="16"/>
      <c r="J1013" s="19"/>
    </row>
    <row r="1014" s="4" customFormat="1" spans="8:10">
      <c r="H1014" s="16"/>
      <c r="I1014" s="16"/>
      <c r="J1014" s="19"/>
    </row>
    <row r="1015" s="4" customFormat="1" spans="8:10">
      <c r="H1015" s="16"/>
      <c r="I1015" s="16"/>
      <c r="J1015" s="19"/>
    </row>
    <row r="1016" s="4" customFormat="1" spans="8:10">
      <c r="H1016" s="16"/>
      <c r="I1016" s="16"/>
      <c r="J1016" s="19"/>
    </row>
    <row r="1017" s="4" customFormat="1" spans="8:10">
      <c r="H1017" s="16"/>
      <c r="I1017" s="16"/>
      <c r="J1017" s="19"/>
    </row>
    <row r="1018" s="4" customFormat="1" spans="8:10">
      <c r="H1018" s="16"/>
      <c r="I1018" s="16"/>
      <c r="J1018" s="19"/>
    </row>
    <row r="1019" s="4" customFormat="1" spans="8:10">
      <c r="H1019" s="16"/>
      <c r="I1019" s="16"/>
      <c r="J1019" s="19"/>
    </row>
    <row r="1020" s="4" customFormat="1" spans="8:10">
      <c r="H1020" s="16"/>
      <c r="I1020" s="16"/>
      <c r="J1020" s="19"/>
    </row>
    <row r="1021" s="4" customFormat="1" spans="8:10">
      <c r="H1021" s="16"/>
      <c r="I1021" s="16"/>
      <c r="J1021" s="19"/>
    </row>
    <row r="1022" s="4" customFormat="1" spans="8:10">
      <c r="H1022" s="16"/>
      <c r="I1022" s="16"/>
      <c r="J1022" s="19"/>
    </row>
    <row r="1023" s="4" customFormat="1" spans="8:10">
      <c r="H1023" s="16"/>
      <c r="I1023" s="16"/>
      <c r="J1023" s="19"/>
    </row>
    <row r="1024" s="4" customFormat="1" spans="8:10">
      <c r="H1024" s="16"/>
      <c r="I1024" s="16"/>
      <c r="J1024" s="19"/>
    </row>
    <row r="1025" s="4" customFormat="1" spans="8:10">
      <c r="H1025" s="16"/>
      <c r="I1025" s="16"/>
      <c r="J1025" s="19"/>
    </row>
    <row r="1026" s="4" customFormat="1" spans="8:10">
      <c r="H1026" s="16"/>
      <c r="I1026" s="16"/>
      <c r="J1026" s="19"/>
    </row>
    <row r="1027" s="4" customFormat="1" spans="8:10">
      <c r="H1027" s="16"/>
      <c r="I1027" s="16"/>
      <c r="J1027" s="19"/>
    </row>
    <row r="1028" s="4" customFormat="1" spans="8:10">
      <c r="H1028" s="16"/>
      <c r="I1028" s="16"/>
      <c r="J1028" s="19"/>
    </row>
    <row r="1029" s="4" customFormat="1" spans="8:10">
      <c r="H1029" s="16"/>
      <c r="I1029" s="16"/>
      <c r="J1029" s="19"/>
    </row>
    <row r="1030" s="4" customFormat="1" spans="8:10">
      <c r="H1030" s="16"/>
      <c r="I1030" s="16"/>
      <c r="J1030" s="19"/>
    </row>
    <row r="1031" s="4" customFormat="1" spans="8:10">
      <c r="H1031" s="16"/>
      <c r="I1031" s="16"/>
      <c r="J1031" s="19"/>
    </row>
    <row r="1032" s="4" customFormat="1" spans="8:10">
      <c r="H1032" s="16"/>
      <c r="I1032" s="16"/>
      <c r="J1032" s="19"/>
    </row>
    <row r="1033" s="4" customFormat="1" spans="8:10">
      <c r="H1033" s="16"/>
      <c r="I1033" s="16"/>
      <c r="J1033" s="19"/>
    </row>
    <row r="1034" s="4" customFormat="1" spans="8:10">
      <c r="H1034" s="16"/>
      <c r="I1034" s="16"/>
      <c r="J1034" s="19"/>
    </row>
    <row r="1035" s="4" customFormat="1" spans="8:10">
      <c r="H1035" s="16"/>
      <c r="I1035" s="16"/>
      <c r="J1035" s="19"/>
    </row>
    <row r="1036" s="4" customFormat="1" spans="8:10">
      <c r="H1036" s="16"/>
      <c r="I1036" s="16"/>
      <c r="J1036" s="19"/>
    </row>
    <row r="1037" s="4" customFormat="1" spans="8:10">
      <c r="H1037" s="16"/>
      <c r="I1037" s="16"/>
      <c r="J1037" s="19"/>
    </row>
    <row r="1038" s="4" customFormat="1" spans="8:10">
      <c r="H1038" s="16"/>
      <c r="I1038" s="16"/>
      <c r="J1038" s="19"/>
    </row>
    <row r="1039" s="4" customFormat="1" spans="8:10">
      <c r="H1039" s="16"/>
      <c r="I1039" s="16"/>
      <c r="J1039" s="19"/>
    </row>
    <row r="1040" s="4" customFormat="1" spans="8:10">
      <c r="H1040" s="16"/>
      <c r="I1040" s="16"/>
      <c r="J1040" s="19"/>
    </row>
    <row r="1041" s="4" customFormat="1" spans="8:10">
      <c r="H1041" s="16"/>
      <c r="I1041" s="16"/>
      <c r="J1041" s="19"/>
    </row>
    <row r="1042" s="4" customFormat="1" spans="8:10">
      <c r="H1042" s="16"/>
      <c r="I1042" s="16"/>
      <c r="J1042" s="19"/>
    </row>
    <row r="1043" s="4" customFormat="1" spans="8:10">
      <c r="H1043" s="16"/>
      <c r="I1043" s="16"/>
      <c r="J1043" s="19"/>
    </row>
    <row r="1044" s="4" customFormat="1" spans="8:10">
      <c r="H1044" s="16"/>
      <c r="I1044" s="16"/>
      <c r="J1044" s="19"/>
    </row>
    <row r="1045" s="4" customFormat="1" spans="8:10">
      <c r="H1045" s="16"/>
      <c r="I1045" s="16"/>
      <c r="J1045" s="19"/>
    </row>
    <row r="1046" s="4" customFormat="1" spans="8:10">
      <c r="H1046" s="16"/>
      <c r="I1046" s="16"/>
      <c r="J1046" s="19"/>
    </row>
    <row r="1047" s="4" customFormat="1" spans="8:10">
      <c r="H1047" s="16"/>
      <c r="I1047" s="16"/>
      <c r="J1047" s="19"/>
    </row>
    <row r="1048" s="4" customFormat="1" spans="8:10">
      <c r="H1048" s="16"/>
      <c r="I1048" s="16"/>
      <c r="J1048" s="19"/>
    </row>
    <row r="1049" s="4" customFormat="1" spans="8:10">
      <c r="H1049" s="16"/>
      <c r="I1049" s="16"/>
      <c r="J1049" s="19"/>
    </row>
    <row r="1050" s="4" customFormat="1" spans="8:10">
      <c r="H1050" s="16"/>
      <c r="I1050" s="16"/>
      <c r="J1050" s="19"/>
    </row>
    <row r="1051" s="4" customFormat="1" spans="8:10">
      <c r="H1051" s="16"/>
      <c r="I1051" s="16"/>
      <c r="J1051" s="19"/>
    </row>
    <row r="1052" s="4" customFormat="1" spans="8:10">
      <c r="H1052" s="16"/>
      <c r="I1052" s="16"/>
      <c r="J1052" s="19"/>
    </row>
    <row r="1053" s="4" customFormat="1" spans="8:10">
      <c r="H1053" s="16"/>
      <c r="I1053" s="16"/>
      <c r="J1053" s="19"/>
    </row>
    <row r="1054" s="4" customFormat="1" spans="8:10">
      <c r="H1054" s="16"/>
      <c r="I1054" s="16"/>
      <c r="J1054" s="19"/>
    </row>
    <row r="1055" s="4" customFormat="1" spans="8:10">
      <c r="H1055" s="16"/>
      <c r="I1055" s="16"/>
      <c r="J1055" s="19"/>
    </row>
    <row r="1056" s="4" customFormat="1" spans="8:10">
      <c r="H1056" s="16"/>
      <c r="I1056" s="16"/>
      <c r="J1056" s="19"/>
    </row>
    <row r="1057" s="4" customFormat="1" spans="8:10">
      <c r="H1057" s="16"/>
      <c r="I1057" s="16"/>
      <c r="J1057" s="19"/>
    </row>
    <row r="1058" s="4" customFormat="1" spans="8:10">
      <c r="H1058" s="16"/>
      <c r="I1058" s="16"/>
      <c r="J1058" s="19"/>
    </row>
    <row r="1059" s="4" customFormat="1" spans="8:10">
      <c r="H1059" s="16"/>
      <c r="I1059" s="16"/>
      <c r="J1059" s="19"/>
    </row>
    <row r="1060" s="4" customFormat="1" spans="8:10">
      <c r="H1060" s="16"/>
      <c r="I1060" s="16"/>
      <c r="J1060" s="19"/>
    </row>
    <row r="1061" s="4" customFormat="1" spans="8:10">
      <c r="H1061" s="16"/>
      <c r="I1061" s="16"/>
      <c r="J1061" s="19"/>
    </row>
    <row r="1062" s="4" customFormat="1" spans="8:10">
      <c r="H1062" s="16"/>
      <c r="I1062" s="16"/>
      <c r="J1062" s="19"/>
    </row>
    <row r="1063" s="4" customFormat="1" spans="8:10">
      <c r="H1063" s="16"/>
      <c r="I1063" s="16"/>
      <c r="J1063" s="19"/>
    </row>
    <row r="1064" s="4" customFormat="1" spans="8:10">
      <c r="H1064" s="16"/>
      <c r="I1064" s="16"/>
      <c r="J1064" s="19"/>
    </row>
    <row r="1065" s="4" customFormat="1" spans="8:10">
      <c r="H1065" s="16"/>
      <c r="I1065" s="16"/>
      <c r="J1065" s="19"/>
    </row>
    <row r="1066" s="4" customFormat="1" spans="8:10">
      <c r="H1066" s="16"/>
      <c r="I1066" s="16"/>
      <c r="J1066" s="19"/>
    </row>
    <row r="1067" s="4" customFormat="1" spans="8:10">
      <c r="H1067" s="16"/>
      <c r="I1067" s="16"/>
      <c r="J1067" s="19"/>
    </row>
    <row r="1068" s="4" customFormat="1" spans="8:10">
      <c r="H1068" s="16"/>
      <c r="I1068" s="16"/>
      <c r="J1068" s="19"/>
    </row>
    <row r="1069" s="4" customFormat="1" spans="8:10">
      <c r="H1069" s="16"/>
      <c r="I1069" s="16"/>
      <c r="J1069" s="19"/>
    </row>
    <row r="1070" s="4" customFormat="1" spans="8:10">
      <c r="H1070" s="16"/>
      <c r="I1070" s="16"/>
      <c r="J1070" s="19"/>
    </row>
    <row r="1071" s="4" customFormat="1" spans="8:10">
      <c r="H1071" s="16"/>
      <c r="I1071" s="16"/>
      <c r="J1071" s="19"/>
    </row>
    <row r="1072" s="4" customFormat="1" spans="8:10">
      <c r="H1072" s="16"/>
      <c r="I1072" s="16"/>
      <c r="J1072" s="19"/>
    </row>
    <row r="1073" s="4" customFormat="1" spans="8:10">
      <c r="H1073" s="16"/>
      <c r="I1073" s="16"/>
      <c r="J1073" s="19"/>
    </row>
    <row r="1074" s="4" customFormat="1" spans="8:10">
      <c r="H1074" s="16"/>
      <c r="I1074" s="16"/>
      <c r="J1074" s="19"/>
    </row>
    <row r="1075" s="4" customFormat="1" spans="8:10">
      <c r="H1075" s="16"/>
      <c r="I1075" s="16"/>
      <c r="J1075" s="19"/>
    </row>
    <row r="1076" s="4" customFormat="1" spans="8:10">
      <c r="H1076" s="16"/>
      <c r="I1076" s="16"/>
      <c r="J1076" s="19"/>
    </row>
    <row r="1077" s="4" customFormat="1" spans="8:10">
      <c r="H1077" s="16"/>
      <c r="I1077" s="16"/>
      <c r="J1077" s="19"/>
    </row>
    <row r="1078" s="4" customFormat="1" spans="8:10">
      <c r="H1078" s="16"/>
      <c r="I1078" s="16"/>
      <c r="J1078" s="19"/>
    </row>
    <row r="1079" s="4" customFormat="1" spans="8:10">
      <c r="H1079" s="16"/>
      <c r="I1079" s="16"/>
      <c r="J1079" s="19"/>
    </row>
    <row r="1080" s="4" customFormat="1" spans="8:10">
      <c r="H1080" s="16"/>
      <c r="I1080" s="16"/>
      <c r="J1080" s="19"/>
    </row>
    <row r="1081" s="4" customFormat="1" spans="8:10">
      <c r="H1081" s="16"/>
      <c r="I1081" s="16"/>
      <c r="J1081" s="19"/>
    </row>
    <row r="1082" s="4" customFormat="1" spans="8:10">
      <c r="H1082" s="16"/>
      <c r="I1082" s="16"/>
      <c r="J1082" s="19"/>
    </row>
    <row r="1083" s="4" customFormat="1" spans="8:10">
      <c r="H1083" s="16"/>
      <c r="I1083" s="16"/>
      <c r="J1083" s="19"/>
    </row>
    <row r="1084" s="4" customFormat="1" spans="8:10">
      <c r="H1084" s="16"/>
      <c r="I1084" s="16"/>
      <c r="J1084" s="19"/>
    </row>
    <row r="1085" s="4" customFormat="1" spans="8:10">
      <c r="H1085" s="16"/>
      <c r="I1085" s="16"/>
      <c r="J1085" s="19"/>
    </row>
    <row r="1086" s="4" customFormat="1" spans="8:10">
      <c r="H1086" s="16"/>
      <c r="I1086" s="16"/>
      <c r="J1086" s="19"/>
    </row>
    <row r="1087" s="4" customFormat="1" spans="8:10">
      <c r="H1087" s="16"/>
      <c r="I1087" s="16"/>
      <c r="J1087" s="19"/>
    </row>
    <row r="1088" s="4" customFormat="1" spans="8:10">
      <c r="H1088" s="16"/>
      <c r="I1088" s="16"/>
      <c r="J1088" s="19"/>
    </row>
    <row r="1089" s="4" customFormat="1" spans="8:10">
      <c r="H1089" s="16"/>
      <c r="I1089" s="16"/>
      <c r="J1089" s="19"/>
    </row>
    <row r="1090" s="4" customFormat="1" spans="8:10">
      <c r="H1090" s="16"/>
      <c r="I1090" s="16"/>
      <c r="J1090" s="19"/>
    </row>
    <row r="1091" s="4" customFormat="1" spans="8:10">
      <c r="H1091" s="16"/>
      <c r="I1091" s="16"/>
      <c r="J1091" s="19"/>
    </row>
    <row r="1092" s="4" customFormat="1" spans="8:10">
      <c r="H1092" s="16"/>
      <c r="I1092" s="16"/>
      <c r="J1092" s="19"/>
    </row>
    <row r="1093" s="4" customFormat="1" spans="8:10">
      <c r="H1093" s="16"/>
      <c r="I1093" s="16"/>
      <c r="J1093" s="19"/>
    </row>
    <row r="1094" s="4" customFormat="1" spans="8:10">
      <c r="H1094" s="16"/>
      <c r="I1094" s="16"/>
      <c r="J1094" s="19"/>
    </row>
    <row r="1095" s="4" customFormat="1" spans="8:10">
      <c r="H1095" s="16"/>
      <c r="I1095" s="16"/>
      <c r="J1095" s="19"/>
    </row>
    <row r="1096" s="4" customFormat="1" spans="8:10">
      <c r="H1096" s="16"/>
      <c r="I1096" s="16"/>
      <c r="J1096" s="19"/>
    </row>
    <row r="1097" s="4" customFormat="1" spans="8:10">
      <c r="H1097" s="16"/>
      <c r="I1097" s="16"/>
      <c r="J1097" s="19"/>
    </row>
    <row r="1098" s="4" customFormat="1" spans="8:10">
      <c r="H1098" s="16"/>
      <c r="I1098" s="16"/>
      <c r="J1098" s="19"/>
    </row>
    <row r="1099" s="4" customFormat="1" spans="8:10">
      <c r="H1099" s="16"/>
      <c r="I1099" s="16"/>
      <c r="J1099" s="19"/>
    </row>
    <row r="1100" s="4" customFormat="1" spans="8:10">
      <c r="H1100" s="16"/>
      <c r="I1100" s="16"/>
      <c r="J1100" s="19"/>
    </row>
    <row r="1101" s="4" customFormat="1" spans="8:10">
      <c r="H1101" s="16"/>
      <c r="I1101" s="16"/>
      <c r="J1101" s="19"/>
    </row>
    <row r="1102" s="4" customFormat="1" spans="8:10">
      <c r="H1102" s="16"/>
      <c r="I1102" s="16"/>
      <c r="J1102" s="19"/>
    </row>
    <row r="1103" s="4" customFormat="1" spans="8:10">
      <c r="H1103" s="16"/>
      <c r="I1103" s="16"/>
      <c r="J1103" s="19"/>
    </row>
    <row r="1104" s="4" customFormat="1" spans="8:10">
      <c r="H1104" s="16"/>
      <c r="I1104" s="16"/>
      <c r="J1104" s="19"/>
    </row>
    <row r="1105" s="4" customFormat="1" spans="8:10">
      <c r="H1105" s="16"/>
      <c r="I1105" s="16"/>
      <c r="J1105" s="19"/>
    </row>
    <row r="1106" s="4" customFormat="1" spans="8:10">
      <c r="H1106" s="16"/>
      <c r="I1106" s="16"/>
      <c r="J1106" s="19"/>
    </row>
    <row r="1107" s="4" customFormat="1" spans="8:10">
      <c r="H1107" s="16"/>
      <c r="I1107" s="16"/>
      <c r="J1107" s="19"/>
    </row>
    <row r="1108" s="4" customFormat="1" spans="8:10">
      <c r="H1108" s="16"/>
      <c r="I1108" s="16"/>
      <c r="J1108" s="19"/>
    </row>
    <row r="1109" s="4" customFormat="1" spans="8:10">
      <c r="H1109" s="16"/>
      <c r="I1109" s="16"/>
      <c r="J1109" s="19"/>
    </row>
    <row r="1110" s="4" customFormat="1" spans="8:10">
      <c r="H1110" s="16"/>
      <c r="I1110" s="16"/>
      <c r="J1110" s="19"/>
    </row>
    <row r="1111" s="4" customFormat="1" spans="8:10">
      <c r="H1111" s="16"/>
      <c r="I1111" s="16"/>
      <c r="J1111" s="19"/>
    </row>
    <row r="1112" s="4" customFormat="1" spans="8:10">
      <c r="H1112" s="16"/>
      <c r="I1112" s="16"/>
      <c r="J1112" s="19"/>
    </row>
    <row r="1113" s="4" customFormat="1" spans="8:10">
      <c r="H1113" s="16"/>
      <c r="I1113" s="16"/>
      <c r="J1113" s="19"/>
    </row>
    <row r="1114" s="4" customFormat="1" spans="8:10">
      <c r="H1114" s="16"/>
      <c r="I1114" s="16"/>
      <c r="J1114" s="19"/>
    </row>
    <row r="1115" s="4" customFormat="1" spans="8:10">
      <c r="H1115" s="16"/>
      <c r="I1115" s="16"/>
      <c r="J1115" s="19"/>
    </row>
    <row r="1116" s="4" customFormat="1" spans="8:10">
      <c r="H1116" s="16"/>
      <c r="I1116" s="16"/>
      <c r="J1116" s="19"/>
    </row>
    <row r="1117" s="4" customFormat="1" spans="8:10">
      <c r="H1117" s="16"/>
      <c r="I1117" s="16"/>
      <c r="J1117" s="19"/>
    </row>
    <row r="1118" s="4" customFormat="1" spans="8:10">
      <c r="H1118" s="16"/>
      <c r="I1118" s="16"/>
      <c r="J1118" s="19"/>
    </row>
    <row r="1119" s="4" customFormat="1" spans="8:10">
      <c r="H1119" s="16"/>
      <c r="I1119" s="16"/>
      <c r="J1119" s="19"/>
    </row>
    <row r="1120" s="4" customFormat="1" spans="8:10">
      <c r="H1120" s="16"/>
      <c r="I1120" s="16"/>
      <c r="J1120" s="19"/>
    </row>
    <row r="1121" s="4" customFormat="1" spans="8:10">
      <c r="H1121" s="16"/>
      <c r="I1121" s="16"/>
      <c r="J1121" s="19"/>
    </row>
    <row r="1122" s="4" customFormat="1" spans="8:10">
      <c r="H1122" s="16"/>
      <c r="I1122" s="16"/>
      <c r="J1122" s="19"/>
    </row>
    <row r="1123" s="4" customFormat="1" spans="8:10">
      <c r="H1123" s="16"/>
      <c r="I1123" s="16"/>
      <c r="J1123" s="19"/>
    </row>
    <row r="1124" s="4" customFormat="1" spans="8:10">
      <c r="H1124" s="16"/>
      <c r="I1124" s="16"/>
      <c r="J1124" s="19"/>
    </row>
    <row r="1125" s="4" customFormat="1" spans="8:10">
      <c r="H1125" s="16"/>
      <c r="I1125" s="16"/>
      <c r="J1125" s="19"/>
    </row>
    <row r="1126" s="4" customFormat="1" spans="8:10">
      <c r="H1126" s="16"/>
      <c r="I1126" s="16"/>
      <c r="J1126" s="19"/>
    </row>
    <row r="1127" s="4" customFormat="1" spans="8:10">
      <c r="H1127" s="16"/>
      <c r="I1127" s="16"/>
      <c r="J1127" s="19"/>
    </row>
    <row r="1128" s="4" customFormat="1" spans="8:10">
      <c r="H1128" s="16"/>
      <c r="I1128" s="16"/>
      <c r="J1128" s="19"/>
    </row>
    <row r="1129" s="4" customFormat="1" spans="8:10">
      <c r="H1129" s="16"/>
      <c r="I1129" s="16"/>
      <c r="J1129" s="19"/>
    </row>
    <row r="1130" s="4" customFormat="1" spans="8:10">
      <c r="H1130" s="16"/>
      <c r="I1130" s="16"/>
      <c r="J1130" s="19"/>
    </row>
    <row r="1131" s="4" customFormat="1" spans="8:10">
      <c r="H1131" s="16"/>
      <c r="I1131" s="16"/>
      <c r="J1131" s="19"/>
    </row>
    <row r="1132" s="4" customFormat="1" spans="8:10">
      <c r="H1132" s="16"/>
      <c r="I1132" s="16"/>
      <c r="J1132" s="19"/>
    </row>
    <row r="1133" s="4" customFormat="1" spans="8:10">
      <c r="H1133" s="16"/>
      <c r="I1133" s="16"/>
      <c r="J1133" s="19"/>
    </row>
    <row r="1134" s="4" customFormat="1" spans="8:10">
      <c r="H1134" s="16"/>
      <c r="I1134" s="16"/>
      <c r="J1134" s="19"/>
    </row>
    <row r="1135" s="4" customFormat="1" spans="8:10">
      <c r="H1135" s="16"/>
      <c r="I1135" s="16"/>
      <c r="J1135" s="19"/>
    </row>
    <row r="1136" s="4" customFormat="1" spans="8:10">
      <c r="H1136" s="16"/>
      <c r="I1136" s="16"/>
      <c r="J1136" s="19"/>
    </row>
    <row r="1137" s="4" customFormat="1" spans="8:10">
      <c r="H1137" s="16"/>
      <c r="I1137" s="16"/>
      <c r="J1137" s="19"/>
    </row>
    <row r="1138" s="4" customFormat="1" spans="8:10">
      <c r="H1138" s="16"/>
      <c r="I1138" s="16"/>
      <c r="J1138" s="19"/>
    </row>
    <row r="1139" s="4" customFormat="1" spans="8:10">
      <c r="H1139" s="16"/>
      <c r="I1139" s="16"/>
      <c r="J1139" s="19"/>
    </row>
    <row r="1140" s="4" customFormat="1" spans="8:10">
      <c r="H1140" s="16"/>
      <c r="I1140" s="16"/>
      <c r="J1140" s="19"/>
    </row>
    <row r="1141" s="4" customFormat="1" spans="8:10">
      <c r="H1141" s="16"/>
      <c r="I1141" s="16"/>
      <c r="J1141" s="19"/>
    </row>
    <row r="1142" s="4" customFormat="1" spans="8:10">
      <c r="H1142" s="16"/>
      <c r="I1142" s="16"/>
      <c r="J1142" s="19"/>
    </row>
    <row r="1143" s="4" customFormat="1" spans="8:10">
      <c r="H1143" s="16"/>
      <c r="I1143" s="16"/>
      <c r="J1143" s="19"/>
    </row>
    <row r="1144" s="4" customFormat="1" spans="8:10">
      <c r="H1144" s="16"/>
      <c r="I1144" s="16"/>
      <c r="J1144" s="19"/>
    </row>
    <row r="1145" s="4" customFormat="1" spans="8:10">
      <c r="H1145" s="16"/>
      <c r="I1145" s="16"/>
      <c r="J1145" s="19"/>
    </row>
    <row r="1146" s="4" customFormat="1" spans="8:10">
      <c r="H1146" s="16"/>
      <c r="I1146" s="16"/>
      <c r="J1146" s="19"/>
    </row>
    <row r="1147" s="4" customFormat="1" spans="8:10">
      <c r="H1147" s="16"/>
      <c r="I1147" s="16"/>
      <c r="J1147" s="19"/>
    </row>
    <row r="1148" s="4" customFormat="1" spans="8:10">
      <c r="H1148" s="16"/>
      <c r="I1148" s="16"/>
      <c r="J1148" s="19"/>
    </row>
    <row r="1149" s="4" customFormat="1" spans="8:10">
      <c r="H1149" s="16"/>
      <c r="I1149" s="16"/>
      <c r="J1149" s="19"/>
    </row>
    <row r="1150" s="4" customFormat="1" spans="8:10">
      <c r="H1150" s="16"/>
      <c r="I1150" s="16"/>
      <c r="J1150" s="19"/>
    </row>
    <row r="1151" s="4" customFormat="1" spans="8:10">
      <c r="H1151" s="16"/>
      <c r="I1151" s="16"/>
      <c r="J1151" s="19"/>
    </row>
    <row r="1152" s="4" customFormat="1" spans="8:10">
      <c r="H1152" s="16"/>
      <c r="I1152" s="16"/>
      <c r="J1152" s="19"/>
    </row>
    <row r="1153" s="4" customFormat="1" spans="8:10">
      <c r="H1153" s="16"/>
      <c r="I1153" s="16"/>
      <c r="J1153" s="19"/>
    </row>
    <row r="1154" s="4" customFormat="1" spans="8:10">
      <c r="H1154" s="16"/>
      <c r="I1154" s="16"/>
      <c r="J1154" s="19"/>
    </row>
    <row r="1155" s="4" customFormat="1" spans="8:10">
      <c r="H1155" s="16"/>
      <c r="I1155" s="16"/>
      <c r="J1155" s="19"/>
    </row>
    <row r="1156" s="4" customFormat="1" spans="8:10">
      <c r="H1156" s="16"/>
      <c r="I1156" s="16"/>
      <c r="J1156" s="19"/>
    </row>
    <row r="1157" s="4" customFormat="1" spans="8:10">
      <c r="H1157" s="16"/>
      <c r="I1157" s="16"/>
      <c r="J1157" s="19"/>
    </row>
    <row r="1158" s="4" customFormat="1" spans="8:10">
      <c r="H1158" s="16"/>
      <c r="I1158" s="16"/>
      <c r="J1158" s="19"/>
    </row>
    <row r="1159" s="4" customFormat="1" spans="8:10">
      <c r="H1159" s="16"/>
      <c r="I1159" s="16"/>
      <c r="J1159" s="19"/>
    </row>
    <row r="1160" s="4" customFormat="1" spans="8:10">
      <c r="H1160" s="16"/>
      <c r="I1160" s="16"/>
      <c r="J1160" s="19"/>
    </row>
    <row r="1161" s="4" customFormat="1" spans="8:10">
      <c r="H1161" s="16"/>
      <c r="I1161" s="16"/>
      <c r="J1161" s="19"/>
    </row>
    <row r="1162" s="4" customFormat="1" spans="8:10">
      <c r="H1162" s="16"/>
      <c r="I1162" s="16"/>
      <c r="J1162" s="19"/>
    </row>
    <row r="1163" s="4" customFormat="1" spans="8:10">
      <c r="H1163" s="16"/>
      <c r="I1163" s="16"/>
      <c r="J1163" s="19"/>
    </row>
    <row r="1164" s="4" customFormat="1" spans="8:10">
      <c r="H1164" s="16"/>
      <c r="I1164" s="16"/>
      <c r="J1164" s="19"/>
    </row>
    <row r="1165" s="4" customFormat="1" spans="8:10">
      <c r="H1165" s="16"/>
      <c r="I1165" s="16"/>
      <c r="J1165" s="19"/>
    </row>
    <row r="1166" s="4" customFormat="1" spans="8:10">
      <c r="H1166" s="16"/>
      <c r="I1166" s="16"/>
      <c r="J1166" s="19"/>
    </row>
    <row r="1167" s="4" customFormat="1" spans="8:10">
      <c r="H1167" s="16"/>
      <c r="I1167" s="16"/>
      <c r="J1167" s="19"/>
    </row>
    <row r="1168" s="4" customFormat="1" spans="8:10">
      <c r="H1168" s="16"/>
      <c r="I1168" s="16"/>
      <c r="J1168" s="19"/>
    </row>
    <row r="1169" s="4" customFormat="1" spans="8:10">
      <c r="H1169" s="16"/>
      <c r="I1169" s="16"/>
      <c r="J1169" s="19"/>
    </row>
    <row r="1170" s="4" customFormat="1" spans="8:10">
      <c r="H1170" s="16"/>
      <c r="I1170" s="16"/>
      <c r="J1170" s="19"/>
    </row>
    <row r="1171" s="4" customFormat="1" spans="8:10">
      <c r="H1171" s="16"/>
      <c r="I1171" s="16"/>
      <c r="J1171" s="19"/>
    </row>
    <row r="1172" s="4" customFormat="1" spans="8:10">
      <c r="H1172" s="16"/>
      <c r="I1172" s="16"/>
      <c r="J1172" s="19"/>
    </row>
    <row r="1173" s="4" customFormat="1" spans="8:10">
      <c r="H1173" s="16"/>
      <c r="I1173" s="16"/>
      <c r="J1173" s="19"/>
    </row>
    <row r="1174" s="4" customFormat="1" spans="8:10">
      <c r="H1174" s="16"/>
      <c r="I1174" s="16"/>
      <c r="J1174" s="19"/>
    </row>
    <row r="1175" s="4" customFormat="1" spans="8:10">
      <c r="H1175" s="16"/>
      <c r="I1175" s="16"/>
      <c r="J1175" s="19"/>
    </row>
    <row r="1176" s="4" customFormat="1" spans="8:10">
      <c r="H1176" s="16"/>
      <c r="I1176" s="16"/>
      <c r="J1176" s="19"/>
    </row>
    <row r="1177" s="4" customFormat="1" spans="8:10">
      <c r="H1177" s="16"/>
      <c r="I1177" s="16"/>
      <c r="J1177" s="19"/>
    </row>
    <row r="1178" s="4" customFormat="1" spans="8:10">
      <c r="H1178" s="16"/>
      <c r="I1178" s="16"/>
      <c r="J1178" s="19"/>
    </row>
    <row r="1179" s="4" customFormat="1" spans="8:10">
      <c r="H1179" s="16"/>
      <c r="I1179" s="16"/>
      <c r="J1179" s="19"/>
    </row>
    <row r="1180" s="4" customFormat="1" spans="8:10">
      <c r="H1180" s="16"/>
      <c r="I1180" s="16"/>
      <c r="J1180" s="19"/>
    </row>
    <row r="1181" s="4" customFormat="1" spans="8:10">
      <c r="H1181" s="16"/>
      <c r="I1181" s="16"/>
      <c r="J1181" s="19"/>
    </row>
    <row r="1182" s="4" customFormat="1" spans="8:10">
      <c r="H1182" s="16"/>
      <c r="I1182" s="16"/>
      <c r="J1182" s="19"/>
    </row>
    <row r="1183" s="4" customFormat="1" spans="8:10">
      <c r="H1183" s="16"/>
      <c r="I1183" s="16"/>
      <c r="J1183" s="19"/>
    </row>
    <row r="1184" s="4" customFormat="1" spans="8:10">
      <c r="H1184" s="16"/>
      <c r="I1184" s="16"/>
      <c r="J1184" s="19"/>
    </row>
    <row r="1185" s="4" customFormat="1" spans="8:10">
      <c r="H1185" s="16"/>
      <c r="I1185" s="16"/>
      <c r="J1185" s="19"/>
    </row>
    <row r="1186" s="4" customFormat="1" spans="8:10">
      <c r="H1186" s="16"/>
      <c r="I1186" s="16"/>
      <c r="J1186" s="19"/>
    </row>
    <row r="1187" s="4" customFormat="1" spans="8:10">
      <c r="H1187" s="16"/>
      <c r="I1187" s="16"/>
      <c r="J1187" s="19"/>
    </row>
    <row r="1188" s="4" customFormat="1" spans="8:10">
      <c r="H1188" s="16"/>
      <c r="I1188" s="16"/>
      <c r="J1188" s="19"/>
    </row>
    <row r="1189" s="4" customFormat="1" spans="8:10">
      <c r="H1189" s="16"/>
      <c r="I1189" s="16"/>
      <c r="J1189" s="19"/>
    </row>
    <row r="1190" s="4" customFormat="1" spans="8:10">
      <c r="H1190" s="16"/>
      <c r="I1190" s="16"/>
      <c r="J1190" s="19"/>
    </row>
    <row r="1191" s="4" customFormat="1" spans="8:10">
      <c r="H1191" s="16"/>
      <c r="I1191" s="16"/>
      <c r="J1191" s="19"/>
    </row>
    <row r="1192" s="4" customFormat="1" spans="8:10">
      <c r="H1192" s="16"/>
      <c r="I1192" s="16"/>
      <c r="J1192" s="19"/>
    </row>
    <row r="1193" s="4" customFormat="1" spans="8:10">
      <c r="H1193" s="16"/>
      <c r="I1193" s="16"/>
      <c r="J1193" s="19"/>
    </row>
    <row r="1194" s="4" customFormat="1" spans="8:10">
      <c r="H1194" s="16"/>
      <c r="I1194" s="16"/>
      <c r="J1194" s="19"/>
    </row>
    <row r="1195" s="4" customFormat="1" spans="8:10">
      <c r="H1195" s="16"/>
      <c r="I1195" s="16"/>
      <c r="J1195" s="19"/>
    </row>
    <row r="1196" s="4" customFormat="1" spans="8:10">
      <c r="H1196" s="16"/>
      <c r="I1196" s="16"/>
      <c r="J1196" s="19"/>
    </row>
    <row r="1197" s="4" customFormat="1" spans="8:10">
      <c r="H1197" s="16"/>
      <c r="I1197" s="16"/>
      <c r="J1197" s="19"/>
    </row>
    <row r="1198" s="4" customFormat="1" spans="8:10">
      <c r="H1198" s="16"/>
      <c r="I1198" s="16"/>
      <c r="J1198" s="19"/>
    </row>
    <row r="1199" s="4" customFormat="1" spans="8:10">
      <c r="H1199" s="16"/>
      <c r="I1199" s="16"/>
      <c r="J1199" s="19"/>
    </row>
    <row r="1200" s="4" customFormat="1" spans="8:10">
      <c r="H1200" s="16"/>
      <c r="I1200" s="16"/>
      <c r="J1200" s="19"/>
    </row>
    <row r="1201" s="4" customFormat="1" spans="8:10">
      <c r="H1201" s="16"/>
      <c r="I1201" s="16"/>
      <c r="J1201" s="19"/>
    </row>
    <row r="1202" s="4" customFormat="1" spans="8:10">
      <c r="H1202" s="16"/>
      <c r="I1202" s="16"/>
      <c r="J1202" s="19"/>
    </row>
    <row r="1203" s="4" customFormat="1" spans="8:10">
      <c r="H1203" s="16"/>
      <c r="I1203" s="16"/>
      <c r="J1203" s="19"/>
    </row>
    <row r="1204" s="4" customFormat="1" spans="8:10">
      <c r="H1204" s="16"/>
      <c r="I1204" s="16"/>
      <c r="J1204" s="19"/>
    </row>
    <row r="1205" s="4" customFormat="1" spans="8:10">
      <c r="H1205" s="16"/>
      <c r="I1205" s="16"/>
      <c r="J1205" s="19"/>
    </row>
    <row r="1206" s="4" customFormat="1" spans="8:10">
      <c r="H1206" s="16"/>
      <c r="I1206" s="16"/>
      <c r="J1206" s="19"/>
    </row>
    <row r="1207" s="4" customFormat="1" spans="8:10">
      <c r="H1207" s="16"/>
      <c r="I1207" s="16"/>
      <c r="J1207" s="19"/>
    </row>
    <row r="1208" s="4" customFormat="1" spans="8:10">
      <c r="H1208" s="16"/>
      <c r="I1208" s="16"/>
      <c r="J1208" s="19"/>
    </row>
    <row r="1209" s="4" customFormat="1" spans="8:10">
      <c r="H1209" s="16"/>
      <c r="I1209" s="16"/>
      <c r="J1209" s="19"/>
    </row>
    <row r="1210" s="4" customFormat="1" spans="8:10">
      <c r="H1210" s="16"/>
      <c r="I1210" s="16"/>
      <c r="J1210" s="19"/>
    </row>
    <row r="1211" s="4" customFormat="1" spans="8:10">
      <c r="H1211" s="16"/>
      <c r="I1211" s="16"/>
      <c r="J1211" s="19"/>
    </row>
    <row r="1212" s="4" customFormat="1" spans="8:10">
      <c r="H1212" s="16"/>
      <c r="I1212" s="16"/>
      <c r="J1212" s="19"/>
    </row>
    <row r="1213" s="4" customFormat="1" spans="8:10">
      <c r="H1213" s="16"/>
      <c r="I1213" s="16"/>
      <c r="J1213" s="19"/>
    </row>
    <row r="1214" s="4" customFormat="1" spans="8:10">
      <c r="H1214" s="16"/>
      <c r="I1214" s="16"/>
      <c r="J1214" s="19"/>
    </row>
    <row r="1215" s="4" customFormat="1" spans="8:10">
      <c r="H1215" s="16"/>
      <c r="I1215" s="16"/>
      <c r="J1215" s="19"/>
    </row>
    <row r="1216" s="4" customFormat="1" spans="8:10">
      <c r="H1216" s="16"/>
      <c r="I1216" s="16"/>
      <c r="J1216" s="19"/>
    </row>
    <row r="1217" s="4" customFormat="1" spans="8:10">
      <c r="H1217" s="16"/>
      <c r="I1217" s="16"/>
      <c r="J1217" s="19"/>
    </row>
    <row r="1218" s="4" customFormat="1" spans="8:10">
      <c r="H1218" s="16"/>
      <c r="I1218" s="16"/>
      <c r="J1218" s="19"/>
    </row>
    <row r="1219" s="4" customFormat="1" spans="8:10">
      <c r="H1219" s="16"/>
      <c r="I1219" s="16"/>
      <c r="J1219" s="19"/>
    </row>
    <row r="1220" s="4" customFormat="1" spans="8:10">
      <c r="H1220" s="16"/>
      <c r="I1220" s="16"/>
      <c r="J1220" s="19"/>
    </row>
    <row r="1221" s="4" customFormat="1" spans="8:10">
      <c r="H1221" s="16"/>
      <c r="I1221" s="16"/>
      <c r="J1221" s="19"/>
    </row>
    <row r="1222" s="4" customFormat="1" spans="8:10">
      <c r="H1222" s="16"/>
      <c r="I1222" s="16"/>
      <c r="J1222" s="19"/>
    </row>
    <row r="1223" s="4" customFormat="1" spans="8:10">
      <c r="H1223" s="16"/>
      <c r="I1223" s="16"/>
      <c r="J1223" s="19"/>
    </row>
    <row r="1224" s="4" customFormat="1" spans="8:10">
      <c r="H1224" s="16"/>
      <c r="I1224" s="16"/>
      <c r="J1224" s="19"/>
    </row>
    <row r="1225" s="4" customFormat="1" spans="8:10">
      <c r="H1225" s="16"/>
      <c r="I1225" s="16"/>
      <c r="J1225" s="19"/>
    </row>
    <row r="1226" s="4" customFormat="1" spans="8:10">
      <c r="H1226" s="16"/>
      <c r="I1226" s="16"/>
      <c r="J1226" s="19"/>
    </row>
    <row r="1227" s="4" customFormat="1" spans="8:10">
      <c r="H1227" s="16"/>
      <c r="I1227" s="16"/>
      <c r="J1227" s="19"/>
    </row>
    <row r="1228" s="4" customFormat="1" spans="8:10">
      <c r="H1228" s="16"/>
      <c r="I1228" s="16"/>
      <c r="J1228" s="19"/>
    </row>
    <row r="1229" s="4" customFormat="1" spans="8:10">
      <c r="H1229" s="16"/>
      <c r="I1229" s="16"/>
      <c r="J1229" s="19"/>
    </row>
    <row r="1230" s="4" customFormat="1" spans="8:10">
      <c r="H1230" s="16"/>
      <c r="I1230" s="16"/>
      <c r="J1230" s="19"/>
    </row>
    <row r="1231" s="4" customFormat="1" spans="8:10">
      <c r="H1231" s="16"/>
      <c r="I1231" s="16"/>
      <c r="J1231" s="19"/>
    </row>
    <row r="1232" s="4" customFormat="1" spans="8:10">
      <c r="H1232" s="16"/>
      <c r="I1232" s="16"/>
      <c r="J1232" s="19"/>
    </row>
    <row r="1233" s="4" customFormat="1" spans="8:10">
      <c r="H1233" s="16"/>
      <c r="I1233" s="16"/>
      <c r="J1233" s="19"/>
    </row>
    <row r="1234" s="4" customFormat="1" spans="8:10">
      <c r="H1234" s="16"/>
      <c r="I1234" s="16"/>
      <c r="J1234" s="19"/>
    </row>
    <row r="1235" s="4" customFormat="1" spans="8:10">
      <c r="H1235" s="16"/>
      <c r="I1235" s="16"/>
      <c r="J1235" s="19"/>
    </row>
    <row r="1236" s="4" customFormat="1" spans="8:10">
      <c r="H1236" s="16"/>
      <c r="I1236" s="16"/>
      <c r="J1236" s="19"/>
    </row>
    <row r="1237" s="4" customFormat="1" spans="8:10">
      <c r="H1237" s="16"/>
      <c r="I1237" s="16"/>
      <c r="J1237" s="19"/>
    </row>
    <row r="1238" s="4" customFormat="1" spans="8:10">
      <c r="H1238" s="16"/>
      <c r="I1238" s="16"/>
      <c r="J1238" s="19"/>
    </row>
    <row r="1239" s="4" customFormat="1" spans="8:10">
      <c r="H1239" s="16"/>
      <c r="I1239" s="16"/>
      <c r="J1239" s="19"/>
    </row>
    <row r="1240" s="4" customFormat="1" spans="8:10">
      <c r="H1240" s="16"/>
      <c r="I1240" s="16"/>
      <c r="J1240" s="19"/>
    </row>
    <row r="1241" s="4" customFormat="1" spans="8:10">
      <c r="H1241" s="16"/>
      <c r="I1241" s="16"/>
      <c r="J1241" s="19"/>
    </row>
    <row r="1242" s="4" customFormat="1" spans="8:10">
      <c r="H1242" s="16"/>
      <c r="I1242" s="16"/>
      <c r="J1242" s="19"/>
    </row>
    <row r="1243" s="4" customFormat="1" spans="8:10">
      <c r="H1243" s="16"/>
      <c r="I1243" s="16"/>
      <c r="J1243" s="19"/>
    </row>
    <row r="1244" s="4" customFormat="1" spans="8:10">
      <c r="H1244" s="16"/>
      <c r="I1244" s="16"/>
      <c r="J1244" s="19"/>
    </row>
    <row r="1245" s="4" customFormat="1" spans="8:10">
      <c r="H1245" s="16"/>
      <c r="I1245" s="16"/>
      <c r="J1245" s="19"/>
    </row>
    <row r="1246" s="4" customFormat="1" spans="8:10">
      <c r="H1246" s="16"/>
      <c r="I1246" s="16"/>
      <c r="J1246" s="19"/>
    </row>
    <row r="1247" s="4" customFormat="1" spans="8:10">
      <c r="H1247" s="16"/>
      <c r="I1247" s="16"/>
      <c r="J1247" s="19"/>
    </row>
    <row r="1248" s="4" customFormat="1" spans="8:10">
      <c r="H1248" s="16"/>
      <c r="I1248" s="16"/>
      <c r="J1248" s="19"/>
    </row>
    <row r="1249" s="4" customFormat="1" spans="8:10">
      <c r="H1249" s="16"/>
      <c r="I1249" s="16"/>
      <c r="J1249" s="19"/>
    </row>
    <row r="1250" s="4" customFormat="1" spans="8:10">
      <c r="H1250" s="16"/>
      <c r="I1250" s="16"/>
      <c r="J1250" s="19"/>
    </row>
    <row r="1251" s="4" customFormat="1" spans="8:10">
      <c r="H1251" s="16"/>
      <c r="I1251" s="16"/>
      <c r="J1251" s="19"/>
    </row>
    <row r="1252" s="4" customFormat="1" spans="8:10">
      <c r="H1252" s="16"/>
      <c r="I1252" s="16"/>
      <c r="J1252" s="19"/>
    </row>
    <row r="1253" s="4" customFormat="1" spans="8:10">
      <c r="H1253" s="16"/>
      <c r="I1253" s="16"/>
      <c r="J1253" s="19"/>
    </row>
    <row r="1254" s="4" customFormat="1" spans="8:10">
      <c r="H1254" s="16"/>
      <c r="I1254" s="16"/>
      <c r="J1254" s="19"/>
    </row>
    <row r="1255" s="4" customFormat="1" spans="8:10">
      <c r="H1255" s="16"/>
      <c r="I1255" s="16"/>
      <c r="J1255" s="19"/>
    </row>
    <row r="1256" s="4" customFormat="1" spans="8:10">
      <c r="H1256" s="16"/>
      <c r="I1256" s="16"/>
      <c r="J1256" s="19"/>
    </row>
    <row r="1257" s="4" customFormat="1" spans="8:10">
      <c r="H1257" s="16"/>
      <c r="I1257" s="16"/>
      <c r="J1257" s="19"/>
    </row>
    <row r="1258" s="4" customFormat="1" spans="8:10">
      <c r="H1258" s="16"/>
      <c r="I1258" s="16"/>
      <c r="J1258" s="19"/>
    </row>
    <row r="1259" s="4" customFormat="1" spans="8:10">
      <c r="H1259" s="16"/>
      <c r="I1259" s="16"/>
      <c r="J1259" s="19"/>
    </row>
    <row r="1260" s="4" customFormat="1" spans="8:10">
      <c r="H1260" s="16"/>
      <c r="I1260" s="16"/>
      <c r="J1260" s="19"/>
    </row>
    <row r="1261" s="4" customFormat="1" spans="8:10">
      <c r="H1261" s="16"/>
      <c r="I1261" s="16"/>
      <c r="J1261" s="19"/>
    </row>
    <row r="1262" s="4" customFormat="1" spans="8:10">
      <c r="H1262" s="16"/>
      <c r="I1262" s="16"/>
      <c r="J1262" s="19"/>
    </row>
    <row r="1263" s="4" customFormat="1" spans="8:10">
      <c r="H1263" s="16"/>
      <c r="I1263" s="16"/>
      <c r="J1263" s="19"/>
    </row>
    <row r="1264" s="4" customFormat="1" spans="8:10">
      <c r="H1264" s="16"/>
      <c r="I1264" s="16"/>
      <c r="J1264" s="19"/>
    </row>
    <row r="1265" s="4" customFormat="1" spans="8:10">
      <c r="H1265" s="16"/>
      <c r="I1265" s="16"/>
      <c r="J1265" s="19"/>
    </row>
    <row r="1266" s="4" customFormat="1" spans="8:10">
      <c r="H1266" s="16"/>
      <c r="I1266" s="16"/>
      <c r="J1266" s="19"/>
    </row>
    <row r="1267" s="4" customFormat="1" spans="8:10">
      <c r="H1267" s="16"/>
      <c r="I1267" s="16"/>
      <c r="J1267" s="19"/>
    </row>
    <row r="1268" s="4" customFormat="1" spans="8:10">
      <c r="H1268" s="16"/>
      <c r="I1268" s="16"/>
      <c r="J1268" s="19"/>
    </row>
    <row r="1269" s="4" customFormat="1" spans="8:10">
      <c r="H1269" s="16"/>
      <c r="I1269" s="16"/>
      <c r="J1269" s="19"/>
    </row>
    <row r="1270" s="4" customFormat="1" spans="8:10">
      <c r="H1270" s="16"/>
      <c r="I1270" s="16"/>
      <c r="J1270" s="19"/>
    </row>
    <row r="1271" s="4" customFormat="1" spans="8:10">
      <c r="H1271" s="16"/>
      <c r="I1271" s="16"/>
      <c r="J1271" s="19"/>
    </row>
    <row r="1272" s="4" customFormat="1" spans="8:10">
      <c r="H1272" s="16"/>
      <c r="I1272" s="16"/>
      <c r="J1272" s="19"/>
    </row>
    <row r="1273" s="4" customFormat="1" spans="8:10">
      <c r="H1273" s="16"/>
      <c r="I1273" s="16"/>
      <c r="J1273" s="19"/>
    </row>
    <row r="1274" s="4" customFormat="1" spans="8:10">
      <c r="H1274" s="16"/>
      <c r="I1274" s="16"/>
      <c r="J1274" s="19"/>
    </row>
    <row r="1275" s="4" customFormat="1" spans="8:10">
      <c r="H1275" s="16"/>
      <c r="I1275" s="16"/>
      <c r="J1275" s="19"/>
    </row>
    <row r="1276" s="4" customFormat="1" spans="8:10">
      <c r="H1276" s="16"/>
      <c r="I1276" s="16"/>
      <c r="J1276" s="19"/>
    </row>
    <row r="1277" s="4" customFormat="1" spans="8:10">
      <c r="H1277" s="16"/>
      <c r="I1277" s="16"/>
      <c r="J1277" s="19"/>
    </row>
    <row r="1278" s="4" customFormat="1" spans="8:10">
      <c r="H1278" s="16"/>
      <c r="I1278" s="16"/>
      <c r="J1278" s="19"/>
    </row>
    <row r="1279" s="4" customFormat="1" spans="8:10">
      <c r="H1279" s="16"/>
      <c r="I1279" s="16"/>
      <c r="J1279" s="19"/>
    </row>
    <row r="1280" s="4" customFormat="1" spans="8:10">
      <c r="H1280" s="16"/>
      <c r="I1280" s="16"/>
      <c r="J1280" s="19"/>
    </row>
    <row r="1281" s="4" customFormat="1" spans="8:10">
      <c r="H1281" s="16"/>
      <c r="I1281" s="16"/>
      <c r="J1281" s="19"/>
    </row>
    <row r="1282" s="4" customFormat="1" spans="8:10">
      <c r="H1282" s="16"/>
      <c r="I1282" s="16"/>
      <c r="J1282" s="19"/>
    </row>
    <row r="1283" s="4" customFormat="1" spans="8:10">
      <c r="H1283" s="16"/>
      <c r="I1283" s="16"/>
      <c r="J1283" s="19"/>
    </row>
    <row r="1284" s="4" customFormat="1" spans="8:10">
      <c r="H1284" s="16"/>
      <c r="I1284" s="16"/>
      <c r="J1284" s="19"/>
    </row>
    <row r="1285" s="4" customFormat="1" spans="8:10">
      <c r="H1285" s="16"/>
      <c r="I1285" s="16"/>
      <c r="J1285" s="19"/>
    </row>
    <row r="1286" s="4" customFormat="1" spans="8:10">
      <c r="H1286" s="16"/>
      <c r="I1286" s="16"/>
      <c r="J1286" s="19"/>
    </row>
    <row r="1287" s="4" customFormat="1" spans="8:10">
      <c r="H1287" s="16"/>
      <c r="I1287" s="16"/>
      <c r="J1287" s="19"/>
    </row>
    <row r="1288" s="4" customFormat="1" spans="8:10">
      <c r="H1288" s="16"/>
      <c r="I1288" s="16"/>
      <c r="J1288" s="19"/>
    </row>
    <row r="1289" s="4" customFormat="1" spans="8:10">
      <c r="H1289" s="16"/>
      <c r="I1289" s="16"/>
      <c r="J1289" s="19"/>
    </row>
    <row r="1290" s="4" customFormat="1" spans="8:10">
      <c r="H1290" s="16"/>
      <c r="I1290" s="16"/>
      <c r="J1290" s="19"/>
    </row>
    <row r="1291" s="4" customFormat="1" spans="8:10">
      <c r="H1291" s="16"/>
      <c r="I1291" s="16"/>
      <c r="J1291" s="19"/>
    </row>
    <row r="1292" s="4" customFormat="1" spans="8:10">
      <c r="H1292" s="16"/>
      <c r="I1292" s="16"/>
      <c r="J1292" s="19"/>
    </row>
    <row r="1293" s="4" customFormat="1" spans="8:10">
      <c r="H1293" s="16"/>
      <c r="I1293" s="16"/>
      <c r="J1293" s="19"/>
    </row>
    <row r="1294" s="4" customFormat="1" spans="8:10">
      <c r="H1294" s="16"/>
      <c r="I1294" s="16"/>
      <c r="J1294" s="19"/>
    </row>
    <row r="1295" s="4" customFormat="1" spans="8:10">
      <c r="H1295" s="16"/>
      <c r="I1295" s="16"/>
      <c r="J1295" s="19"/>
    </row>
    <row r="1296" s="4" customFormat="1" spans="8:10">
      <c r="H1296" s="16"/>
      <c r="I1296" s="16"/>
      <c r="J1296" s="19"/>
    </row>
    <row r="1297" s="4" customFormat="1" spans="8:10">
      <c r="H1297" s="16"/>
      <c r="I1297" s="16"/>
      <c r="J1297" s="19"/>
    </row>
    <row r="1298" s="4" customFormat="1" spans="8:10">
      <c r="H1298" s="16"/>
      <c r="I1298" s="16"/>
      <c r="J1298" s="19"/>
    </row>
    <row r="1299" s="4" customFormat="1" spans="8:10">
      <c r="H1299" s="16"/>
      <c r="I1299" s="16"/>
      <c r="J1299" s="19"/>
    </row>
    <row r="1300" s="4" customFormat="1" spans="8:10">
      <c r="H1300" s="16"/>
      <c r="I1300" s="16"/>
      <c r="J1300" s="19"/>
    </row>
    <row r="1301" s="4" customFormat="1" spans="8:10">
      <c r="H1301" s="16"/>
      <c r="I1301" s="16"/>
      <c r="J1301" s="19"/>
    </row>
    <row r="1302" s="4" customFormat="1" spans="8:10">
      <c r="H1302" s="16"/>
      <c r="I1302" s="16"/>
      <c r="J1302" s="19"/>
    </row>
    <row r="1303" s="4" customFormat="1" spans="8:10">
      <c r="H1303" s="16"/>
      <c r="I1303" s="16"/>
      <c r="J1303" s="19"/>
    </row>
    <row r="1304" s="4" customFormat="1" spans="8:10">
      <c r="H1304" s="16"/>
      <c r="I1304" s="16"/>
      <c r="J1304" s="19"/>
    </row>
    <row r="1305" s="4" customFormat="1" spans="8:10">
      <c r="H1305" s="16"/>
      <c r="I1305" s="16"/>
      <c r="J1305" s="19"/>
    </row>
    <row r="1306" s="4" customFormat="1" spans="8:10">
      <c r="H1306" s="16"/>
      <c r="I1306" s="16"/>
      <c r="J1306" s="19"/>
    </row>
    <row r="1307" s="4" customFormat="1" spans="8:10">
      <c r="H1307" s="16"/>
      <c r="I1307" s="16"/>
      <c r="J1307" s="19"/>
    </row>
    <row r="1308" s="4" customFormat="1" spans="8:10">
      <c r="H1308" s="16"/>
      <c r="I1308" s="16"/>
      <c r="J1308" s="19"/>
    </row>
    <row r="1309" s="4" customFormat="1" spans="8:10">
      <c r="H1309" s="16"/>
      <c r="I1309" s="16"/>
      <c r="J1309" s="19"/>
    </row>
    <row r="1310" s="4" customFormat="1" spans="8:10">
      <c r="H1310" s="16"/>
      <c r="I1310" s="16"/>
      <c r="J1310" s="19"/>
    </row>
    <row r="1311" s="4" customFormat="1" spans="8:10">
      <c r="H1311" s="16"/>
      <c r="I1311" s="16"/>
      <c r="J1311" s="19"/>
    </row>
    <row r="1312" s="4" customFormat="1" spans="8:10">
      <c r="H1312" s="16"/>
      <c r="I1312" s="16"/>
      <c r="J1312" s="19"/>
    </row>
    <row r="1313" s="4" customFormat="1" spans="8:10">
      <c r="H1313" s="16"/>
      <c r="I1313" s="16"/>
      <c r="J1313" s="19"/>
    </row>
    <row r="1314" s="4" customFormat="1" spans="8:10">
      <c r="H1314" s="16"/>
      <c r="I1314" s="16"/>
      <c r="J1314" s="19"/>
    </row>
    <row r="1315" s="4" customFormat="1" spans="8:10">
      <c r="H1315" s="16"/>
      <c r="I1315" s="16"/>
      <c r="J1315" s="19"/>
    </row>
    <row r="1316" s="4" customFormat="1" spans="8:10">
      <c r="H1316" s="16"/>
      <c r="I1316" s="16"/>
      <c r="J1316" s="19"/>
    </row>
    <row r="1317" s="4" customFormat="1" spans="8:10">
      <c r="H1317" s="16"/>
      <c r="I1317" s="16"/>
      <c r="J1317" s="19"/>
    </row>
    <row r="1318" s="4" customFormat="1" spans="8:10">
      <c r="H1318" s="16"/>
      <c r="I1318" s="16"/>
      <c r="J1318" s="19"/>
    </row>
    <row r="1319" s="4" customFormat="1" spans="8:10">
      <c r="H1319" s="16"/>
      <c r="I1319" s="16"/>
      <c r="J1319" s="19"/>
    </row>
    <row r="1320" s="4" customFormat="1" spans="8:10">
      <c r="H1320" s="16"/>
      <c r="I1320" s="16"/>
      <c r="J1320" s="19"/>
    </row>
    <row r="1321" s="4" customFormat="1" spans="8:10">
      <c r="H1321" s="16"/>
      <c r="I1321" s="16"/>
      <c r="J1321" s="19"/>
    </row>
    <row r="1322" s="4" customFormat="1" spans="8:10">
      <c r="H1322" s="16"/>
      <c r="I1322" s="16"/>
      <c r="J1322" s="19"/>
    </row>
    <row r="1323" s="4" customFormat="1" spans="8:10">
      <c r="H1323" s="16"/>
      <c r="I1323" s="16"/>
      <c r="J1323" s="19"/>
    </row>
    <row r="1324" s="4" customFormat="1" spans="8:10">
      <c r="H1324" s="16"/>
      <c r="I1324" s="16"/>
      <c r="J1324" s="19"/>
    </row>
    <row r="1325" s="4" customFormat="1" spans="8:10">
      <c r="H1325" s="16"/>
      <c r="I1325" s="16"/>
      <c r="J1325" s="19"/>
    </row>
    <row r="1326" s="4" customFormat="1" spans="8:10">
      <c r="H1326" s="16"/>
      <c r="I1326" s="16"/>
      <c r="J1326" s="19"/>
    </row>
    <row r="1327" s="4" customFormat="1" spans="8:10">
      <c r="H1327" s="16"/>
      <c r="I1327" s="16"/>
      <c r="J1327" s="19"/>
    </row>
    <row r="1328" s="4" customFormat="1" spans="8:10">
      <c r="H1328" s="16"/>
      <c r="I1328" s="16"/>
      <c r="J1328" s="19"/>
    </row>
    <row r="1329" s="4" customFormat="1" spans="8:10">
      <c r="H1329" s="16"/>
      <c r="I1329" s="16"/>
      <c r="J1329" s="19"/>
    </row>
    <row r="1330" s="4" customFormat="1" spans="8:10">
      <c r="H1330" s="16"/>
      <c r="I1330" s="16"/>
      <c r="J1330" s="19"/>
    </row>
    <row r="1331" s="4" customFormat="1" spans="8:10">
      <c r="H1331" s="16"/>
      <c r="I1331" s="16"/>
      <c r="J1331" s="19"/>
    </row>
    <row r="1332" s="4" customFormat="1" spans="8:10">
      <c r="H1332" s="16"/>
      <c r="I1332" s="16"/>
      <c r="J1332" s="19"/>
    </row>
    <row r="1333" s="4" customFormat="1" spans="8:10">
      <c r="H1333" s="16"/>
      <c r="I1333" s="16"/>
      <c r="J1333" s="19"/>
    </row>
    <row r="1334" s="4" customFormat="1" spans="8:10">
      <c r="H1334" s="16"/>
      <c r="I1334" s="16"/>
      <c r="J1334" s="19"/>
    </row>
    <row r="1335" s="4" customFormat="1" spans="8:10">
      <c r="H1335" s="16"/>
      <c r="I1335" s="16"/>
      <c r="J1335" s="19"/>
    </row>
    <row r="1336" s="4" customFormat="1" spans="8:10">
      <c r="H1336" s="16"/>
      <c r="I1336" s="16"/>
      <c r="J1336" s="19"/>
    </row>
    <row r="1337" s="4" customFormat="1" spans="8:10">
      <c r="H1337" s="16"/>
      <c r="I1337" s="16"/>
      <c r="J1337" s="19"/>
    </row>
    <row r="1338" s="4" customFormat="1" spans="8:10">
      <c r="H1338" s="16"/>
      <c r="I1338" s="16"/>
      <c r="J1338" s="19"/>
    </row>
    <row r="1339" s="4" customFormat="1" spans="8:10">
      <c r="H1339" s="16"/>
      <c r="I1339" s="16"/>
      <c r="J1339" s="19"/>
    </row>
    <row r="1340" s="4" customFormat="1" spans="8:10">
      <c r="H1340" s="16"/>
      <c r="I1340" s="16"/>
      <c r="J1340" s="19"/>
    </row>
    <row r="1341" s="4" customFormat="1" spans="8:10">
      <c r="H1341" s="16"/>
      <c r="I1341" s="16"/>
      <c r="J1341" s="19"/>
    </row>
    <row r="1342" s="4" customFormat="1" spans="8:10">
      <c r="H1342" s="16"/>
      <c r="I1342" s="16"/>
      <c r="J1342" s="19"/>
    </row>
    <row r="1343" s="4" customFormat="1" spans="8:10">
      <c r="H1343" s="16"/>
      <c r="I1343" s="16"/>
      <c r="J1343" s="19"/>
    </row>
    <row r="1344" s="4" customFormat="1" spans="8:10">
      <c r="H1344" s="16"/>
      <c r="I1344" s="16"/>
      <c r="J1344" s="19"/>
    </row>
    <row r="1345" s="4" customFormat="1" spans="8:10">
      <c r="H1345" s="16"/>
      <c r="I1345" s="16"/>
      <c r="J1345" s="19"/>
    </row>
    <row r="1346" s="4" customFormat="1" spans="8:10">
      <c r="H1346" s="16"/>
      <c r="I1346" s="16"/>
      <c r="J1346" s="19"/>
    </row>
    <row r="1347" s="4" customFormat="1" spans="8:10">
      <c r="H1347" s="16"/>
      <c r="I1347" s="16"/>
      <c r="J1347" s="19"/>
    </row>
    <row r="1348" s="4" customFormat="1" spans="8:10">
      <c r="H1348" s="16"/>
      <c r="I1348" s="16"/>
      <c r="J1348" s="19"/>
    </row>
    <row r="1349" s="4" customFormat="1" spans="8:10">
      <c r="H1349" s="16"/>
      <c r="I1349" s="16"/>
      <c r="J1349" s="19"/>
    </row>
    <row r="1350" s="4" customFormat="1" spans="8:10">
      <c r="H1350" s="16"/>
      <c r="I1350" s="16"/>
      <c r="J1350" s="19"/>
    </row>
    <row r="1351" s="4" customFormat="1" spans="8:10">
      <c r="H1351" s="16"/>
      <c r="I1351" s="16"/>
      <c r="J1351" s="19"/>
    </row>
    <row r="1352" s="4" customFormat="1" spans="8:10">
      <c r="H1352" s="16"/>
      <c r="I1352" s="16"/>
      <c r="J1352" s="19"/>
    </row>
    <row r="1353" s="4" customFormat="1" spans="8:10">
      <c r="H1353" s="16"/>
      <c r="I1353" s="16"/>
      <c r="J1353" s="19"/>
    </row>
    <row r="1354" s="4" customFormat="1" spans="8:10">
      <c r="H1354" s="16"/>
      <c r="I1354" s="16"/>
      <c r="J1354" s="19"/>
    </row>
    <row r="1355" s="4" customFormat="1" spans="8:10">
      <c r="H1355" s="16"/>
      <c r="I1355" s="16"/>
      <c r="J1355" s="19"/>
    </row>
    <row r="1356" s="4" customFormat="1" spans="8:10">
      <c r="H1356" s="16"/>
      <c r="I1356" s="16"/>
      <c r="J1356" s="19"/>
    </row>
    <row r="1357" s="4" customFormat="1" spans="8:10">
      <c r="H1357" s="16"/>
      <c r="I1357" s="16"/>
      <c r="J1357" s="19"/>
    </row>
    <row r="1358" s="4" customFormat="1" spans="8:10">
      <c r="H1358" s="16"/>
      <c r="I1358" s="16"/>
      <c r="J1358" s="19"/>
    </row>
    <row r="1359" s="4" customFormat="1" spans="8:10">
      <c r="H1359" s="16"/>
      <c r="I1359" s="16"/>
      <c r="J1359" s="19"/>
    </row>
    <row r="1360" s="4" customFormat="1" spans="8:10">
      <c r="H1360" s="16"/>
      <c r="I1360" s="16"/>
      <c r="J1360" s="19"/>
    </row>
    <row r="1361" s="4" customFormat="1" spans="8:10">
      <c r="H1361" s="16"/>
      <c r="I1361" s="16"/>
      <c r="J1361" s="19"/>
    </row>
    <row r="1362" s="4" customFormat="1" spans="8:10">
      <c r="H1362" s="16"/>
      <c r="I1362" s="16"/>
      <c r="J1362" s="19"/>
    </row>
    <row r="1363" s="4" customFormat="1" spans="8:10">
      <c r="H1363" s="16"/>
      <c r="I1363" s="16"/>
      <c r="J1363" s="19"/>
    </row>
    <row r="1364" s="4" customFormat="1" spans="8:10">
      <c r="H1364" s="16"/>
      <c r="I1364" s="16"/>
      <c r="J1364" s="19"/>
    </row>
    <row r="1365" s="4" customFormat="1" spans="8:10">
      <c r="H1365" s="16"/>
      <c r="I1365" s="16"/>
      <c r="J1365" s="19"/>
    </row>
    <row r="1366" s="4" customFormat="1" spans="8:10">
      <c r="H1366" s="16"/>
      <c r="I1366" s="16"/>
      <c r="J1366" s="19"/>
    </row>
    <row r="1367" s="4" customFormat="1" spans="8:10">
      <c r="H1367" s="16"/>
      <c r="I1367" s="16"/>
      <c r="J1367" s="19"/>
    </row>
    <row r="1368" s="4" customFormat="1" spans="8:10">
      <c r="H1368" s="16"/>
      <c r="I1368" s="16"/>
      <c r="J1368" s="19"/>
    </row>
    <row r="1369" s="4" customFormat="1" spans="8:10">
      <c r="H1369" s="16"/>
      <c r="I1369" s="16"/>
      <c r="J1369" s="19"/>
    </row>
    <row r="1370" s="4" customFormat="1" spans="8:10">
      <c r="H1370" s="16"/>
      <c r="I1370" s="16"/>
      <c r="J1370" s="19"/>
    </row>
    <row r="1371" s="4" customFormat="1" spans="8:10">
      <c r="H1371" s="16"/>
      <c r="I1371" s="16"/>
      <c r="J1371" s="19"/>
    </row>
    <row r="1372" s="4" customFormat="1" spans="8:10">
      <c r="H1372" s="16"/>
      <c r="I1372" s="16"/>
      <c r="J1372" s="19"/>
    </row>
    <row r="1373" s="4" customFormat="1" spans="8:10">
      <c r="H1373" s="16"/>
      <c r="I1373" s="16"/>
      <c r="J1373" s="19"/>
    </row>
    <row r="1374" s="4" customFormat="1" spans="8:10">
      <c r="H1374" s="16"/>
      <c r="I1374" s="16"/>
      <c r="J1374" s="19"/>
    </row>
    <row r="1375" s="4" customFormat="1" spans="8:10">
      <c r="H1375" s="16"/>
      <c r="I1375" s="16"/>
      <c r="J1375" s="19"/>
    </row>
    <row r="1376" s="4" customFormat="1" spans="8:10">
      <c r="H1376" s="16"/>
      <c r="I1376" s="16"/>
      <c r="J1376" s="19"/>
    </row>
    <row r="1377" s="4" customFormat="1" spans="8:10">
      <c r="H1377" s="16"/>
      <c r="I1377" s="16"/>
      <c r="J1377" s="19"/>
    </row>
    <row r="1378" s="4" customFormat="1" spans="8:10">
      <c r="H1378" s="16"/>
      <c r="I1378" s="16"/>
      <c r="J1378" s="19"/>
    </row>
    <row r="1379" s="4" customFormat="1" spans="8:10">
      <c r="H1379" s="16"/>
      <c r="I1379" s="16"/>
      <c r="J1379" s="19"/>
    </row>
    <row r="1380" s="4" customFormat="1" spans="8:10">
      <c r="H1380" s="16"/>
      <c r="I1380" s="16"/>
      <c r="J1380" s="19"/>
    </row>
    <row r="1381" s="4" customFormat="1" spans="8:10">
      <c r="H1381" s="16"/>
      <c r="I1381" s="16"/>
      <c r="J1381" s="19"/>
    </row>
    <row r="1382" s="4" customFormat="1" spans="8:10">
      <c r="H1382" s="16"/>
      <c r="I1382" s="16"/>
      <c r="J1382" s="19"/>
    </row>
    <row r="1383" s="4" customFormat="1" spans="8:10">
      <c r="H1383" s="16"/>
      <c r="I1383" s="16"/>
      <c r="J1383" s="19"/>
    </row>
    <row r="1384" s="4" customFormat="1" spans="8:10">
      <c r="H1384" s="16"/>
      <c r="I1384" s="16"/>
      <c r="J1384" s="19"/>
    </row>
    <row r="1385" s="4" customFormat="1" spans="8:10">
      <c r="H1385" s="16"/>
      <c r="I1385" s="16"/>
      <c r="J1385" s="19"/>
    </row>
    <row r="1386" s="4" customFormat="1" spans="8:10">
      <c r="H1386" s="16"/>
      <c r="I1386" s="16"/>
      <c r="J1386" s="19"/>
    </row>
    <row r="1387" s="4" customFormat="1" spans="8:10">
      <c r="H1387" s="16"/>
      <c r="I1387" s="16"/>
      <c r="J1387" s="19"/>
    </row>
    <row r="1388" s="4" customFormat="1" spans="8:10">
      <c r="H1388" s="16"/>
      <c r="I1388" s="16"/>
      <c r="J1388" s="19"/>
    </row>
    <row r="1389" s="4" customFormat="1" spans="8:10">
      <c r="H1389" s="16"/>
      <c r="I1389" s="16"/>
      <c r="J1389" s="19"/>
    </row>
    <row r="1390" s="4" customFormat="1" spans="8:10">
      <c r="H1390" s="16"/>
      <c r="I1390" s="16"/>
      <c r="J1390" s="19"/>
    </row>
    <row r="1391" s="4" customFormat="1" spans="8:10">
      <c r="H1391" s="16"/>
      <c r="I1391" s="16"/>
      <c r="J1391" s="19"/>
    </row>
    <row r="1392" s="4" customFormat="1" spans="8:10">
      <c r="H1392" s="16"/>
      <c r="I1392" s="16"/>
      <c r="J1392" s="19"/>
    </row>
    <row r="1393" s="4" customFormat="1" spans="8:10">
      <c r="H1393" s="16"/>
      <c r="I1393" s="16"/>
      <c r="J1393" s="19"/>
    </row>
    <row r="1394" s="4" customFormat="1" spans="8:10">
      <c r="H1394" s="16"/>
      <c r="I1394" s="16"/>
      <c r="J1394" s="19"/>
    </row>
    <row r="1395" s="4" customFormat="1" spans="8:10">
      <c r="H1395" s="16"/>
      <c r="I1395" s="16"/>
      <c r="J1395" s="19"/>
    </row>
    <row r="1396" s="4" customFormat="1" spans="8:10">
      <c r="H1396" s="16"/>
      <c r="I1396" s="16"/>
      <c r="J1396" s="19"/>
    </row>
    <row r="1397" s="4" customFormat="1" spans="8:10">
      <c r="H1397" s="16"/>
      <c r="I1397" s="16"/>
      <c r="J1397" s="19"/>
    </row>
    <row r="1398" s="4" customFormat="1" spans="8:10">
      <c r="H1398" s="16"/>
      <c r="I1398" s="16"/>
      <c r="J1398" s="19"/>
    </row>
    <row r="1399" s="4" customFormat="1" spans="8:10">
      <c r="H1399" s="16"/>
      <c r="I1399" s="16"/>
      <c r="J1399" s="19"/>
    </row>
    <row r="1400" s="4" customFormat="1" spans="8:10">
      <c r="H1400" s="16"/>
      <c r="I1400" s="16"/>
      <c r="J1400" s="19"/>
    </row>
    <row r="1401" s="4" customFormat="1" spans="8:10">
      <c r="H1401" s="16"/>
      <c r="I1401" s="16"/>
      <c r="J1401" s="19"/>
    </row>
    <row r="1402" s="4" customFormat="1" spans="8:10">
      <c r="H1402" s="16"/>
      <c r="I1402" s="16"/>
      <c r="J1402" s="19"/>
    </row>
    <row r="1403" s="4" customFormat="1" spans="8:10">
      <c r="H1403" s="16"/>
      <c r="I1403" s="16"/>
      <c r="J1403" s="19"/>
    </row>
    <row r="1404" s="4" customFormat="1" spans="8:10">
      <c r="H1404" s="16"/>
      <c r="I1404" s="16"/>
      <c r="J1404" s="19"/>
    </row>
    <row r="1405" s="4" customFormat="1" spans="8:10">
      <c r="H1405" s="16"/>
      <c r="I1405" s="16"/>
      <c r="J1405" s="19"/>
    </row>
    <row r="1406" s="4" customFormat="1" spans="8:10">
      <c r="H1406" s="16"/>
      <c r="I1406" s="16"/>
      <c r="J1406" s="19"/>
    </row>
    <row r="1407" s="4" customFormat="1" spans="8:10">
      <c r="H1407" s="16"/>
      <c r="I1407" s="16"/>
      <c r="J1407" s="19"/>
    </row>
    <row r="1408" s="4" customFormat="1" spans="8:10">
      <c r="H1408" s="16"/>
      <c r="I1408" s="16"/>
      <c r="J1408" s="19"/>
    </row>
    <row r="1409" s="4" customFormat="1" spans="8:10">
      <c r="H1409" s="16"/>
      <c r="I1409" s="16"/>
      <c r="J1409" s="19"/>
    </row>
    <row r="1410" s="4" customFormat="1" spans="8:10">
      <c r="H1410" s="16"/>
      <c r="I1410" s="16"/>
      <c r="J1410" s="19"/>
    </row>
    <row r="1411" s="4" customFormat="1" spans="8:10">
      <c r="H1411" s="16"/>
      <c r="I1411" s="16"/>
      <c r="J1411" s="19"/>
    </row>
    <row r="1412" s="4" customFormat="1" spans="8:10">
      <c r="H1412" s="16"/>
      <c r="I1412" s="16"/>
      <c r="J1412" s="19"/>
    </row>
    <row r="1413" s="4" customFormat="1" spans="8:10">
      <c r="H1413" s="16"/>
      <c r="I1413" s="16"/>
      <c r="J1413" s="19"/>
    </row>
    <row r="1414" s="4" customFormat="1" spans="8:10">
      <c r="H1414" s="16"/>
      <c r="I1414" s="16"/>
      <c r="J1414" s="19"/>
    </row>
    <row r="1415" s="4" customFormat="1" spans="8:10">
      <c r="H1415" s="16"/>
      <c r="I1415" s="16"/>
      <c r="J1415" s="19"/>
    </row>
    <row r="1416" s="4" customFormat="1" spans="8:10">
      <c r="H1416" s="16"/>
      <c r="I1416" s="16"/>
      <c r="J1416" s="19"/>
    </row>
    <row r="1417" s="4" customFormat="1" spans="8:10">
      <c r="H1417" s="16"/>
      <c r="I1417" s="16"/>
      <c r="J1417" s="19"/>
    </row>
    <row r="1418" s="4" customFormat="1" spans="8:10">
      <c r="H1418" s="16"/>
      <c r="I1418" s="16"/>
      <c r="J1418" s="19"/>
    </row>
    <row r="1419" s="4" customFormat="1" spans="8:10">
      <c r="H1419" s="16"/>
      <c r="I1419" s="16"/>
      <c r="J1419" s="19"/>
    </row>
    <row r="1420" s="4" customFormat="1" spans="8:10">
      <c r="H1420" s="16"/>
      <c r="I1420" s="16"/>
      <c r="J1420" s="19"/>
    </row>
    <row r="1421" s="4" customFormat="1" spans="8:10">
      <c r="H1421" s="16"/>
      <c r="I1421" s="16"/>
      <c r="J1421" s="19"/>
    </row>
    <row r="1422" s="4" customFormat="1" spans="8:10">
      <c r="H1422" s="16"/>
      <c r="I1422" s="16"/>
      <c r="J1422" s="19"/>
    </row>
    <row r="1423" s="4" customFormat="1" spans="8:10">
      <c r="H1423" s="16"/>
      <c r="I1423" s="16"/>
      <c r="J1423" s="19"/>
    </row>
    <row r="1424" s="4" customFormat="1" spans="8:10">
      <c r="H1424" s="16"/>
      <c r="I1424" s="16"/>
      <c r="J1424" s="19"/>
    </row>
    <row r="1425" s="4" customFormat="1" spans="8:10">
      <c r="H1425" s="16"/>
      <c r="I1425" s="16"/>
      <c r="J1425" s="19"/>
    </row>
    <row r="1426" s="4" customFormat="1" spans="8:10">
      <c r="H1426" s="16"/>
      <c r="I1426" s="16"/>
      <c r="J1426" s="19"/>
    </row>
    <row r="1427" s="4" customFormat="1" spans="8:10">
      <c r="H1427" s="16"/>
      <c r="I1427" s="16"/>
      <c r="J1427" s="19"/>
    </row>
    <row r="1428" s="4" customFormat="1" spans="8:10">
      <c r="H1428" s="16"/>
      <c r="I1428" s="16"/>
      <c r="J1428" s="19"/>
    </row>
    <row r="1429" s="4" customFormat="1" spans="8:10">
      <c r="H1429" s="16"/>
      <c r="I1429" s="16"/>
      <c r="J1429" s="19"/>
    </row>
    <row r="1430" s="4" customFormat="1" spans="8:10">
      <c r="H1430" s="16"/>
      <c r="I1430" s="16"/>
      <c r="J1430" s="19"/>
    </row>
    <row r="1431" s="4" customFormat="1" spans="8:10">
      <c r="H1431" s="16"/>
      <c r="I1431" s="16"/>
      <c r="J1431" s="19"/>
    </row>
    <row r="1432" s="4" customFormat="1" spans="8:10">
      <c r="H1432" s="16"/>
      <c r="I1432" s="16"/>
      <c r="J1432" s="19"/>
    </row>
    <row r="1433" s="4" customFormat="1" spans="8:10">
      <c r="H1433" s="16"/>
      <c r="I1433" s="16"/>
      <c r="J1433" s="19"/>
    </row>
    <row r="1434" s="4" customFormat="1" spans="8:10">
      <c r="H1434" s="16"/>
      <c r="I1434" s="16"/>
      <c r="J1434" s="19"/>
    </row>
    <row r="1435" s="4" customFormat="1" spans="8:10">
      <c r="H1435" s="16"/>
      <c r="I1435" s="16"/>
      <c r="J1435" s="19"/>
    </row>
    <row r="1436" s="4" customFormat="1" spans="8:10">
      <c r="H1436" s="16"/>
      <c r="I1436" s="16"/>
      <c r="J1436" s="19"/>
    </row>
    <row r="1437" s="4" customFormat="1" spans="8:10">
      <c r="H1437" s="16"/>
      <c r="I1437" s="16"/>
      <c r="J1437" s="19"/>
    </row>
    <row r="1438" s="4" customFormat="1" spans="8:10">
      <c r="H1438" s="16"/>
      <c r="I1438" s="16"/>
      <c r="J1438" s="19"/>
    </row>
    <row r="1439" s="4" customFormat="1" spans="8:10">
      <c r="H1439" s="16"/>
      <c r="I1439" s="16"/>
      <c r="J1439" s="19"/>
    </row>
    <row r="1440" s="4" customFormat="1" spans="8:10">
      <c r="H1440" s="16"/>
      <c r="I1440" s="16"/>
      <c r="J1440" s="19"/>
    </row>
    <row r="1441" s="4" customFormat="1" spans="8:10">
      <c r="H1441" s="16"/>
      <c r="I1441" s="16"/>
      <c r="J1441" s="19"/>
    </row>
    <row r="1442" s="4" customFormat="1" spans="8:10">
      <c r="H1442" s="16"/>
      <c r="I1442" s="16"/>
      <c r="J1442" s="19"/>
    </row>
    <row r="1443" s="4" customFormat="1" spans="8:10">
      <c r="H1443" s="16"/>
      <c r="I1443" s="16"/>
      <c r="J1443" s="19"/>
    </row>
    <row r="1444" s="4" customFormat="1" spans="8:10">
      <c r="H1444" s="16"/>
      <c r="I1444" s="16"/>
      <c r="J1444" s="19"/>
    </row>
    <row r="1445" s="4" customFormat="1" spans="8:10">
      <c r="H1445" s="16"/>
      <c r="I1445" s="16"/>
      <c r="J1445" s="19"/>
    </row>
    <row r="1446" s="4" customFormat="1" spans="8:10">
      <c r="H1446" s="16"/>
      <c r="I1446" s="16"/>
      <c r="J1446" s="19"/>
    </row>
    <row r="1447" s="4" customFormat="1" spans="8:10">
      <c r="H1447" s="16"/>
      <c r="I1447" s="16"/>
      <c r="J1447" s="19"/>
    </row>
    <row r="1448" s="4" customFormat="1" spans="8:10">
      <c r="H1448" s="16"/>
      <c r="I1448" s="16"/>
      <c r="J1448" s="19"/>
    </row>
    <row r="1449" s="4" customFormat="1" spans="8:10">
      <c r="H1449" s="16"/>
      <c r="I1449" s="16"/>
      <c r="J1449" s="19"/>
    </row>
    <row r="1450" s="4" customFormat="1" spans="8:10">
      <c r="H1450" s="16"/>
      <c r="I1450" s="16"/>
      <c r="J1450" s="19"/>
    </row>
    <row r="1451" s="4" customFormat="1" spans="8:10">
      <c r="H1451" s="16"/>
      <c r="I1451" s="16"/>
      <c r="J1451" s="19"/>
    </row>
    <row r="1452" s="4" customFormat="1" spans="8:10">
      <c r="H1452" s="16"/>
      <c r="I1452" s="16"/>
      <c r="J1452" s="19"/>
    </row>
    <row r="1453" s="4" customFormat="1" spans="8:10">
      <c r="H1453" s="16"/>
      <c r="I1453" s="16"/>
      <c r="J1453" s="19"/>
    </row>
    <row r="1454" s="4" customFormat="1" spans="8:10">
      <c r="H1454" s="16"/>
      <c r="I1454" s="16"/>
      <c r="J1454" s="19"/>
    </row>
    <row r="1455" s="4" customFormat="1" spans="8:10">
      <c r="H1455" s="16"/>
      <c r="I1455" s="16"/>
      <c r="J1455" s="19"/>
    </row>
    <row r="1456" s="4" customFormat="1" spans="8:10">
      <c r="H1456" s="16"/>
      <c r="I1456" s="16"/>
      <c r="J1456" s="19"/>
    </row>
    <row r="1457" s="4" customFormat="1" spans="8:10">
      <c r="H1457" s="16"/>
      <c r="I1457" s="16"/>
      <c r="J1457" s="19"/>
    </row>
    <row r="1458" s="4" customFormat="1" spans="8:10">
      <c r="H1458" s="16"/>
      <c r="I1458" s="16"/>
      <c r="J1458" s="19"/>
    </row>
    <row r="1459" s="4" customFormat="1" spans="8:10">
      <c r="H1459" s="16"/>
      <c r="I1459" s="16"/>
      <c r="J1459" s="19"/>
    </row>
    <row r="1460" s="4" customFormat="1" spans="8:10">
      <c r="H1460" s="16"/>
      <c r="I1460" s="16"/>
      <c r="J1460" s="19"/>
    </row>
    <row r="1461" s="4" customFormat="1" spans="8:10">
      <c r="H1461" s="16"/>
      <c r="I1461" s="16"/>
      <c r="J1461" s="19"/>
    </row>
    <row r="1462" s="4" customFormat="1" spans="8:10">
      <c r="H1462" s="16"/>
      <c r="I1462" s="16"/>
      <c r="J1462" s="19"/>
    </row>
    <row r="1463" s="4" customFormat="1" spans="8:10">
      <c r="H1463" s="16"/>
      <c r="I1463" s="16"/>
      <c r="J1463" s="19"/>
    </row>
    <row r="1464" s="4" customFormat="1" spans="8:10">
      <c r="H1464" s="16"/>
      <c r="I1464" s="16"/>
      <c r="J1464" s="19"/>
    </row>
    <row r="1465" s="4" customFormat="1" spans="8:10">
      <c r="H1465" s="16"/>
      <c r="I1465" s="16"/>
      <c r="J1465" s="19"/>
    </row>
    <row r="1466" s="4" customFormat="1" spans="8:10">
      <c r="H1466" s="16"/>
      <c r="I1466" s="16"/>
      <c r="J1466" s="19"/>
    </row>
    <row r="1467" s="4" customFormat="1" spans="8:10">
      <c r="H1467" s="16"/>
      <c r="I1467" s="16"/>
      <c r="J1467" s="19"/>
    </row>
    <row r="1468" s="4" customFormat="1" spans="8:10">
      <c r="H1468" s="16"/>
      <c r="I1468" s="16"/>
      <c r="J1468" s="19"/>
    </row>
    <row r="1469" s="4" customFormat="1" spans="8:10">
      <c r="H1469" s="16"/>
      <c r="I1469" s="16"/>
      <c r="J1469" s="19"/>
    </row>
    <row r="1470" s="4" customFormat="1" spans="8:10">
      <c r="H1470" s="16"/>
      <c r="I1470" s="16"/>
      <c r="J1470" s="19"/>
    </row>
    <row r="1471" s="4" customFormat="1" spans="8:10">
      <c r="H1471" s="16"/>
      <c r="I1471" s="16"/>
      <c r="J1471" s="19"/>
    </row>
    <row r="1472" s="4" customFormat="1" spans="8:10">
      <c r="H1472" s="16"/>
      <c r="I1472" s="16"/>
      <c r="J1472" s="19"/>
    </row>
    <row r="1473" s="4" customFormat="1" spans="8:10">
      <c r="H1473" s="16"/>
      <c r="I1473" s="16"/>
      <c r="J1473" s="19"/>
    </row>
    <row r="1474" s="4" customFormat="1" spans="8:10">
      <c r="H1474" s="16"/>
      <c r="I1474" s="16"/>
      <c r="J1474" s="19"/>
    </row>
    <row r="1475" s="4" customFormat="1" spans="8:10">
      <c r="H1475" s="16"/>
      <c r="I1475" s="16"/>
      <c r="J1475" s="19"/>
    </row>
  </sheetData>
  <autoFilter ref="A4:J28">
    <extLst/>
  </autoFilter>
  <mergeCells count="2">
    <mergeCell ref="A1:B1"/>
    <mergeCell ref="A2:J2"/>
  </mergeCells>
  <conditionalFormatting sqref="B29:B1475 D29:J1475">
    <cfRule type="expression" dxfId="0" priority="147">
      <formula>#REF!&lt;&gt;""</formula>
    </cfRule>
  </conditionalFormatting>
  <printOptions horizontalCentered="1"/>
  <pageMargins left="0.0388888888888889" right="0.0388888888888889" top="0.393055555555556" bottom="0.354166666666667" header="0.298611111111111" footer="0.298611111111111"/>
  <pageSetup paperSize="9" scale="95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F20" sqref="F20"/>
    </sheetView>
  </sheetViews>
  <sheetFormatPr defaultColWidth="9" defaultRowHeight="13.5" outlineLevelCol="7"/>
  <cols>
    <col min="2" max="2" width="36.25" customWidth="1"/>
    <col min="3" max="3" width="29.25" customWidth="1"/>
    <col min="5" max="5" width="17.75" customWidth="1"/>
    <col min="6" max="6" width="33.75" customWidth="1"/>
    <col min="7" max="7" width="16.75" customWidth="1"/>
    <col min="8" max="8" width="10.75" customWidth="1"/>
  </cols>
  <sheetData>
    <row r="1" spans="1:7">
      <c r="A1" t="s">
        <v>1</v>
      </c>
      <c r="B1" t="s">
        <v>68</v>
      </c>
      <c r="C1" t="s">
        <v>69</v>
      </c>
      <c r="E1" t="s">
        <v>68</v>
      </c>
      <c r="F1" t="s">
        <v>69</v>
      </c>
      <c r="G1" t="s">
        <v>70</v>
      </c>
    </row>
    <row r="2" spans="1:8">
      <c r="A2">
        <v>1</v>
      </c>
      <c r="B2" t="s">
        <v>71</v>
      </c>
      <c r="C2" t="s">
        <v>72</v>
      </c>
      <c r="D2" t="str">
        <f>MATCH(B2,B:B,0)&amp;":"&amp;MATCH(B2,B:B,0)+COUNTIFS($B$2:$B$43,B2)-1</f>
        <v>2:13</v>
      </c>
      <c r="E2" t="s">
        <v>73</v>
      </c>
      <c r="F2" t="s">
        <v>72</v>
      </c>
      <c r="G2" t="s">
        <v>71</v>
      </c>
      <c r="H2" t="str">
        <f>"C"&amp;MATCH(G2,B:B,0)&amp;":C"&amp;MATCH(G2,B:B,0)+COUNTIFS($B$2:$B$43,G2)-1</f>
        <v>C2:C13</v>
      </c>
    </row>
    <row r="3" spans="1:8">
      <c r="A3">
        <v>2</v>
      </c>
      <c r="B3" t="s">
        <v>71</v>
      </c>
      <c r="C3" t="s">
        <v>74</v>
      </c>
      <c r="D3" t="str">
        <f t="shared" ref="D3:D14" si="0">MATCH(B3,B:B,0)&amp;":"&amp;MATCH(B3,B:B,0)+COUNTIFS($B$2:$B$43,B3)-1</f>
        <v>2:13</v>
      </c>
      <c r="E3" t="s">
        <v>73</v>
      </c>
      <c r="F3" t="s">
        <v>74</v>
      </c>
      <c r="G3" t="s">
        <v>75</v>
      </c>
      <c r="H3" t="str">
        <f t="shared" ref="H3:H9" si="1">"C"&amp;MATCH(G3,B:B,0)&amp;":C"&amp;MATCH(G3,B:B,0)+COUNTIFS($B$2:$B$43,G3)-1</f>
        <v>C14:C24</v>
      </c>
    </row>
    <row r="4" spans="1:8">
      <c r="A4">
        <v>3</v>
      </c>
      <c r="B4" t="s">
        <v>71</v>
      </c>
      <c r="C4" t="s">
        <v>76</v>
      </c>
      <c r="D4" t="str">
        <f t="shared" si="0"/>
        <v>2:13</v>
      </c>
      <c r="E4" t="s">
        <v>73</v>
      </c>
      <c r="F4" t="s">
        <v>76</v>
      </c>
      <c r="G4" t="s">
        <v>77</v>
      </c>
      <c r="H4" t="str">
        <f t="shared" si="1"/>
        <v>C25:C36</v>
      </c>
    </row>
    <row r="5" spans="1:8">
      <c r="A5">
        <v>4</v>
      </c>
      <c r="B5" t="s">
        <v>71</v>
      </c>
      <c r="C5" t="s">
        <v>78</v>
      </c>
      <c r="D5" t="str">
        <f t="shared" si="0"/>
        <v>2:13</v>
      </c>
      <c r="E5" t="s">
        <v>73</v>
      </c>
      <c r="F5" t="s">
        <v>78</v>
      </c>
      <c r="G5" t="s">
        <v>79</v>
      </c>
      <c r="H5" t="str">
        <f t="shared" si="1"/>
        <v>C37:C37</v>
      </c>
    </row>
    <row r="6" spans="1:8">
      <c r="A6">
        <v>5</v>
      </c>
      <c r="B6" t="s">
        <v>71</v>
      </c>
      <c r="C6" t="s">
        <v>80</v>
      </c>
      <c r="D6" t="str">
        <f t="shared" si="0"/>
        <v>2:13</v>
      </c>
      <c r="E6" t="s">
        <v>73</v>
      </c>
      <c r="F6" t="s">
        <v>80</v>
      </c>
      <c r="G6" t="s">
        <v>81</v>
      </c>
      <c r="H6" t="str">
        <f t="shared" si="1"/>
        <v>C38:C38</v>
      </c>
    </row>
    <row r="7" spans="1:8">
      <c r="A7">
        <v>6</v>
      </c>
      <c r="B7" t="s">
        <v>71</v>
      </c>
      <c r="C7" t="s">
        <v>82</v>
      </c>
      <c r="D7" t="str">
        <f t="shared" si="0"/>
        <v>2:13</v>
      </c>
      <c r="E7" t="s">
        <v>73</v>
      </c>
      <c r="F7" t="s">
        <v>82</v>
      </c>
      <c r="G7" t="s">
        <v>83</v>
      </c>
      <c r="H7" t="str">
        <f t="shared" si="1"/>
        <v>C39:C40</v>
      </c>
    </row>
    <row r="8" spans="1:8">
      <c r="A8">
        <v>7</v>
      </c>
      <c r="B8" t="s">
        <v>71</v>
      </c>
      <c r="C8" t="s">
        <v>84</v>
      </c>
      <c r="D8" t="str">
        <f t="shared" si="0"/>
        <v>2:13</v>
      </c>
      <c r="E8" t="s">
        <v>73</v>
      </c>
      <c r="F8" t="s">
        <v>84</v>
      </c>
      <c r="G8" t="s">
        <v>85</v>
      </c>
      <c r="H8" t="str">
        <f t="shared" si="1"/>
        <v>C41:C41</v>
      </c>
    </row>
    <row r="9" spans="1:8">
      <c r="A9">
        <v>8</v>
      </c>
      <c r="B9" t="s">
        <v>71</v>
      </c>
      <c r="C9" t="s">
        <v>86</v>
      </c>
      <c r="D9" t="str">
        <f t="shared" si="0"/>
        <v>2:13</v>
      </c>
      <c r="E9" t="s">
        <v>73</v>
      </c>
      <c r="F9" t="s">
        <v>86</v>
      </c>
      <c r="G9" t="s">
        <v>87</v>
      </c>
      <c r="H9" t="str">
        <f t="shared" si="1"/>
        <v>C42:C43</v>
      </c>
    </row>
    <row r="10" spans="1:8">
      <c r="A10">
        <v>9</v>
      </c>
      <c r="B10" t="s">
        <v>71</v>
      </c>
      <c r="C10" t="s">
        <v>88</v>
      </c>
      <c r="D10" t="str">
        <f t="shared" si="0"/>
        <v>2:13</v>
      </c>
      <c r="E10" t="s">
        <v>73</v>
      </c>
      <c r="F10" t="s">
        <v>88</v>
      </c>
      <c r="G10" s="1" t="s">
        <v>73</v>
      </c>
      <c r="H10" s="1" t="str">
        <f>"F"&amp;MATCH(G10,E:E,0)&amp;":F"&amp;MATCH(G10,E:E,0)+COUNTIFS($E$2:$E$43,G10)-1</f>
        <v>F2:F13</v>
      </c>
    </row>
    <row r="11" spans="1:8">
      <c r="A11">
        <v>10</v>
      </c>
      <c r="B11" t="s">
        <v>71</v>
      </c>
      <c r="C11" t="s">
        <v>89</v>
      </c>
      <c r="D11" t="str">
        <f t="shared" si="0"/>
        <v>2:13</v>
      </c>
      <c r="E11" t="s">
        <v>73</v>
      </c>
      <c r="F11" t="s">
        <v>25</v>
      </c>
      <c r="G11" s="1" t="s">
        <v>90</v>
      </c>
      <c r="H11" s="1" t="str">
        <f>"F"&amp;MATCH(G11,E:E,0)&amp;":F"&amp;MATCH(G11,E:E,0)+COUNTIFS($E$2:$E$43,G11)-1</f>
        <v>F14:F24</v>
      </c>
    </row>
    <row r="12" spans="1:8">
      <c r="A12">
        <v>11</v>
      </c>
      <c r="B12" t="s">
        <v>71</v>
      </c>
      <c r="C12" t="s">
        <v>25</v>
      </c>
      <c r="D12" t="str">
        <f t="shared" si="0"/>
        <v>2:13</v>
      </c>
      <c r="E12" t="s">
        <v>73</v>
      </c>
      <c r="F12" t="s">
        <v>21</v>
      </c>
      <c r="G12" s="1" t="s">
        <v>91</v>
      </c>
      <c r="H12" s="1" t="str">
        <f>"F"&amp;MATCH(G12,E:E,0)&amp;":F"&amp;MATCH(G12,E:E,0)+COUNTIFS($E$2:$E$43,G12)-1</f>
        <v>F25:F36</v>
      </c>
    </row>
    <row r="13" spans="1:8">
      <c r="A13">
        <v>12</v>
      </c>
      <c r="B13" t="s">
        <v>71</v>
      </c>
      <c r="C13" t="s">
        <v>21</v>
      </c>
      <c r="D13" t="str">
        <f t="shared" si="0"/>
        <v>2:13</v>
      </c>
      <c r="E13" t="s">
        <v>73</v>
      </c>
      <c r="F13" t="s">
        <v>92</v>
      </c>
      <c r="G13" s="1" t="s">
        <v>93</v>
      </c>
      <c r="H13" s="1" t="str">
        <f>"F"&amp;MATCH(G13,E:E,0)&amp;":F"&amp;MATCH(G13,E:E,0)+COUNTIFS($E$2:$E$43,G13)-1</f>
        <v>F37:F38</v>
      </c>
    </row>
    <row r="14" spans="1:6">
      <c r="A14">
        <v>13</v>
      </c>
      <c r="B14" t="s">
        <v>75</v>
      </c>
      <c r="C14" t="s">
        <v>94</v>
      </c>
      <c r="D14" t="str">
        <f t="shared" si="0"/>
        <v>14:24</v>
      </c>
      <c r="E14" t="s">
        <v>90</v>
      </c>
      <c r="F14" t="s">
        <v>94</v>
      </c>
    </row>
    <row r="15" spans="1:6">
      <c r="A15">
        <v>14</v>
      </c>
      <c r="B15" t="s">
        <v>75</v>
      </c>
      <c r="C15" t="s">
        <v>95</v>
      </c>
      <c r="D15" t="str">
        <f t="shared" ref="D15:D43" si="2">MATCH(B15,B:B,0)&amp;":"&amp;MATCH(B15,B:B,0)+COUNTIFS($B$2:$B$43,B15)-1</f>
        <v>14:24</v>
      </c>
      <c r="E15" t="s">
        <v>90</v>
      </c>
      <c r="F15" t="s">
        <v>95</v>
      </c>
    </row>
    <row r="16" spans="1:6">
      <c r="A16">
        <v>15</v>
      </c>
      <c r="B16" t="s">
        <v>75</v>
      </c>
      <c r="C16" t="s">
        <v>96</v>
      </c>
      <c r="D16" t="str">
        <f t="shared" si="2"/>
        <v>14:24</v>
      </c>
      <c r="E16" t="s">
        <v>90</v>
      </c>
      <c r="F16" t="s">
        <v>96</v>
      </c>
    </row>
    <row r="17" spans="1:6">
      <c r="A17">
        <v>16</v>
      </c>
      <c r="B17" t="s">
        <v>75</v>
      </c>
      <c r="C17" t="s">
        <v>97</v>
      </c>
      <c r="D17" t="str">
        <f t="shared" si="2"/>
        <v>14:24</v>
      </c>
      <c r="E17" t="s">
        <v>90</v>
      </c>
      <c r="F17" t="s">
        <v>97</v>
      </c>
    </row>
    <row r="18" spans="1:6">
      <c r="A18">
        <v>17</v>
      </c>
      <c r="B18" t="s">
        <v>75</v>
      </c>
      <c r="C18" t="s">
        <v>98</v>
      </c>
      <c r="D18" t="str">
        <f t="shared" si="2"/>
        <v>14:24</v>
      </c>
      <c r="E18" t="s">
        <v>90</v>
      </c>
      <c r="F18" t="s">
        <v>98</v>
      </c>
    </row>
    <row r="19" spans="1:6">
      <c r="A19">
        <v>18</v>
      </c>
      <c r="B19" t="s">
        <v>75</v>
      </c>
      <c r="C19" t="s">
        <v>99</v>
      </c>
      <c r="D19" t="str">
        <f t="shared" si="2"/>
        <v>14:24</v>
      </c>
      <c r="E19" t="s">
        <v>90</v>
      </c>
      <c r="F19" t="s">
        <v>99</v>
      </c>
    </row>
    <row r="20" spans="1:6">
      <c r="A20">
        <v>19</v>
      </c>
      <c r="B20" t="s">
        <v>75</v>
      </c>
      <c r="C20" t="s">
        <v>100</v>
      </c>
      <c r="D20" t="str">
        <f t="shared" si="2"/>
        <v>14:24</v>
      </c>
      <c r="E20" t="s">
        <v>90</v>
      </c>
      <c r="F20" t="s">
        <v>100</v>
      </c>
    </row>
    <row r="21" spans="1:6">
      <c r="A21">
        <v>20</v>
      </c>
      <c r="B21" t="s">
        <v>75</v>
      </c>
      <c r="C21" t="s">
        <v>101</v>
      </c>
      <c r="D21" t="str">
        <f t="shared" si="2"/>
        <v>14:24</v>
      </c>
      <c r="E21" t="s">
        <v>90</v>
      </c>
      <c r="F21" t="s">
        <v>101</v>
      </c>
    </row>
    <row r="22" spans="1:6">
      <c r="A22">
        <v>21</v>
      </c>
      <c r="B22" t="s">
        <v>75</v>
      </c>
      <c r="C22" t="s">
        <v>102</v>
      </c>
      <c r="D22" t="str">
        <f t="shared" si="2"/>
        <v>14:24</v>
      </c>
      <c r="E22" t="s">
        <v>90</v>
      </c>
      <c r="F22" t="s">
        <v>102</v>
      </c>
    </row>
    <row r="23" spans="1:6">
      <c r="A23">
        <v>22</v>
      </c>
      <c r="B23" t="s">
        <v>75</v>
      </c>
      <c r="C23" t="s">
        <v>103</v>
      </c>
      <c r="D23" t="str">
        <f t="shared" si="2"/>
        <v>14:24</v>
      </c>
      <c r="E23" t="s">
        <v>90</v>
      </c>
      <c r="F23" t="s">
        <v>103</v>
      </c>
    </row>
    <row r="24" spans="1:6">
      <c r="A24">
        <v>23</v>
      </c>
      <c r="B24" t="s">
        <v>75</v>
      </c>
      <c r="C24" t="s">
        <v>104</v>
      </c>
      <c r="D24" t="str">
        <f t="shared" si="2"/>
        <v>14:24</v>
      </c>
      <c r="E24" t="s">
        <v>90</v>
      </c>
      <c r="F24" t="s">
        <v>105</v>
      </c>
    </row>
    <row r="25" spans="1:6">
      <c r="A25">
        <v>24</v>
      </c>
      <c r="B25" t="s">
        <v>77</v>
      </c>
      <c r="C25" t="s">
        <v>106</v>
      </c>
      <c r="D25" t="str">
        <f t="shared" si="2"/>
        <v>25:36</v>
      </c>
      <c r="E25" t="s">
        <v>91</v>
      </c>
      <c r="F25" t="s">
        <v>106</v>
      </c>
    </row>
    <row r="26" spans="1:6">
      <c r="A26">
        <v>25</v>
      </c>
      <c r="B26" t="s">
        <v>77</v>
      </c>
      <c r="C26" t="s">
        <v>107</v>
      </c>
      <c r="D26" t="str">
        <f t="shared" si="2"/>
        <v>25:36</v>
      </c>
      <c r="E26" t="s">
        <v>91</v>
      </c>
      <c r="F26" t="s">
        <v>107</v>
      </c>
    </row>
    <row r="27" spans="1:6">
      <c r="A27">
        <v>26</v>
      </c>
      <c r="B27" t="s">
        <v>77</v>
      </c>
      <c r="C27" t="s">
        <v>108</v>
      </c>
      <c r="D27" t="str">
        <f t="shared" si="2"/>
        <v>25:36</v>
      </c>
      <c r="E27" t="s">
        <v>91</v>
      </c>
      <c r="F27" t="s">
        <v>108</v>
      </c>
    </row>
    <row r="28" spans="1:6">
      <c r="A28">
        <v>27</v>
      </c>
      <c r="B28" t="s">
        <v>77</v>
      </c>
      <c r="C28" t="s">
        <v>109</v>
      </c>
      <c r="D28" t="str">
        <f t="shared" si="2"/>
        <v>25:36</v>
      </c>
      <c r="E28" t="s">
        <v>91</v>
      </c>
      <c r="F28" t="s">
        <v>110</v>
      </c>
    </row>
    <row r="29" spans="1:6">
      <c r="A29">
        <v>28</v>
      </c>
      <c r="B29" t="s">
        <v>77</v>
      </c>
      <c r="C29" t="s">
        <v>110</v>
      </c>
      <c r="D29" t="str">
        <f t="shared" si="2"/>
        <v>25:36</v>
      </c>
      <c r="E29" t="s">
        <v>91</v>
      </c>
      <c r="F29" t="s">
        <v>111</v>
      </c>
    </row>
    <row r="30" spans="1:6">
      <c r="A30">
        <v>29</v>
      </c>
      <c r="B30" t="s">
        <v>77</v>
      </c>
      <c r="C30" t="s">
        <v>111</v>
      </c>
      <c r="D30" t="str">
        <f t="shared" si="2"/>
        <v>25:36</v>
      </c>
      <c r="E30" t="s">
        <v>91</v>
      </c>
      <c r="F30" t="s">
        <v>112</v>
      </c>
    </row>
    <row r="31" spans="1:6">
      <c r="A31">
        <v>30</v>
      </c>
      <c r="B31" t="s">
        <v>77</v>
      </c>
      <c r="C31" t="s">
        <v>112</v>
      </c>
      <c r="D31" t="str">
        <f t="shared" si="2"/>
        <v>25:36</v>
      </c>
      <c r="E31" t="s">
        <v>91</v>
      </c>
      <c r="F31" t="s">
        <v>113</v>
      </c>
    </row>
    <row r="32" spans="1:6">
      <c r="A32">
        <v>31</v>
      </c>
      <c r="B32" t="s">
        <v>77</v>
      </c>
      <c r="C32" t="s">
        <v>113</v>
      </c>
      <c r="D32" t="str">
        <f t="shared" si="2"/>
        <v>25:36</v>
      </c>
      <c r="E32" t="s">
        <v>91</v>
      </c>
      <c r="F32" t="s">
        <v>114</v>
      </c>
    </row>
    <row r="33" spans="1:6">
      <c r="A33">
        <v>32</v>
      </c>
      <c r="B33" t="s">
        <v>77</v>
      </c>
      <c r="C33" t="s">
        <v>114</v>
      </c>
      <c r="D33" t="str">
        <f t="shared" si="2"/>
        <v>25:36</v>
      </c>
      <c r="E33" t="s">
        <v>91</v>
      </c>
      <c r="F33" t="s">
        <v>115</v>
      </c>
    </row>
    <row r="34" spans="1:6">
      <c r="A34">
        <v>33</v>
      </c>
      <c r="B34" t="s">
        <v>77</v>
      </c>
      <c r="C34" t="s">
        <v>115</v>
      </c>
      <c r="D34" t="str">
        <f t="shared" si="2"/>
        <v>25:36</v>
      </c>
      <c r="E34" t="s">
        <v>91</v>
      </c>
      <c r="F34" t="s">
        <v>116</v>
      </c>
    </row>
    <row r="35" spans="1:6">
      <c r="A35">
        <v>34</v>
      </c>
      <c r="B35" t="s">
        <v>77</v>
      </c>
      <c r="C35" t="s">
        <v>116</v>
      </c>
      <c r="D35" t="str">
        <f t="shared" si="2"/>
        <v>25:36</v>
      </c>
      <c r="E35" t="s">
        <v>91</v>
      </c>
      <c r="F35" t="s">
        <v>117</v>
      </c>
    </row>
    <row r="36" spans="1:6">
      <c r="A36">
        <v>35</v>
      </c>
      <c r="B36" t="s">
        <v>77</v>
      </c>
      <c r="C36" t="s">
        <v>117</v>
      </c>
      <c r="D36" t="str">
        <f t="shared" si="2"/>
        <v>25:36</v>
      </c>
      <c r="E36" t="s">
        <v>91</v>
      </c>
      <c r="F36" t="s">
        <v>118</v>
      </c>
    </row>
    <row r="37" spans="1:6">
      <c r="A37">
        <v>36</v>
      </c>
      <c r="B37" t="s">
        <v>79</v>
      </c>
      <c r="C37" t="s">
        <v>118</v>
      </c>
      <c r="D37" t="str">
        <f t="shared" si="2"/>
        <v>37:37</v>
      </c>
      <c r="E37" t="s">
        <v>93</v>
      </c>
      <c r="F37" t="s">
        <v>119</v>
      </c>
    </row>
    <row r="38" spans="1:6">
      <c r="A38">
        <v>37</v>
      </c>
      <c r="B38" t="s">
        <v>81</v>
      </c>
      <c r="C38" t="s">
        <v>120</v>
      </c>
      <c r="D38" t="str">
        <f t="shared" si="2"/>
        <v>38:38</v>
      </c>
      <c r="E38" t="s">
        <v>93</v>
      </c>
      <c r="F38" t="s">
        <v>121</v>
      </c>
    </row>
    <row r="39" spans="1:4">
      <c r="A39">
        <v>38</v>
      </c>
      <c r="B39" t="s">
        <v>83</v>
      </c>
      <c r="C39" t="s">
        <v>119</v>
      </c>
      <c r="D39" t="str">
        <f t="shared" si="2"/>
        <v>39:40</v>
      </c>
    </row>
    <row r="40" spans="1:4">
      <c r="A40">
        <v>39</v>
      </c>
      <c r="B40" t="s">
        <v>83</v>
      </c>
      <c r="C40" t="s">
        <v>121</v>
      </c>
      <c r="D40" t="str">
        <f t="shared" si="2"/>
        <v>39:40</v>
      </c>
    </row>
    <row r="41" spans="1:4">
      <c r="A41">
        <v>40</v>
      </c>
      <c r="B41" t="s">
        <v>85</v>
      </c>
      <c r="C41" t="s">
        <v>122</v>
      </c>
      <c r="D41" t="str">
        <f t="shared" si="2"/>
        <v>41:41</v>
      </c>
    </row>
    <row r="42" spans="1:4">
      <c r="A42">
        <v>41</v>
      </c>
      <c r="B42" t="s">
        <v>87</v>
      </c>
      <c r="C42" t="s">
        <v>123</v>
      </c>
      <c r="D42" t="str">
        <f t="shared" si="2"/>
        <v>42:43</v>
      </c>
    </row>
    <row r="43" spans="1:4">
      <c r="A43">
        <v>42</v>
      </c>
      <c r="B43" t="s">
        <v>87</v>
      </c>
      <c r="C43" t="s">
        <v>124</v>
      </c>
      <c r="D43" t="str">
        <f t="shared" si="2"/>
        <v>42:43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全市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2006-09-14T11:21:00Z</dcterms:created>
  <dcterms:modified xsi:type="dcterms:W3CDTF">2022-12-13T02:44:42Z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E41F765956084B659E4E66629353C2F4</vt:lpwstr>
  </property>
  <property fmtid="{D5CDD505-2E9C-101B-9397-08002B2CF9AE}" pid="4" name="KSOReadingLayout">
    <vt:bool>true</vt:bool>
  </property>
</Properties>
</file>