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RTYTLHRARSPOVM" sheetId="4" state="hidden" r:id="rId1"/>
    <sheet name="Sheet1" sheetId="21" r:id="rId2"/>
    <sheet name="2021年第二季度" sheetId="1" r:id="rId3"/>
  </sheets>
  <definedNames>
    <definedName name="_xlnm.Print_Area" localSheetId="2">'2021年第二季度'!$A$1:$H$52</definedName>
    <definedName name="_xlnm.Print_Titles" localSheetId="2">'2021年第二季度'!$1:$1</definedName>
  </definedNames>
  <calcPr calcId="144525"/>
</workbook>
</file>

<file path=xl/sharedStrings.xml><?xml version="1.0" encoding="utf-8"?>
<sst xmlns="http://schemas.openxmlformats.org/spreadsheetml/2006/main" count="223" uniqueCount="143">
  <si>
    <t>2021年第二季度
申请救助情况汇总表</t>
  </si>
  <si>
    <t>濠
江
区
慈
善
总
会</t>
  </si>
  <si>
    <t>序号</t>
  </si>
  <si>
    <t>姓 名</t>
  </si>
  <si>
    <t>性别</t>
  </si>
  <si>
    <t>年龄</t>
  </si>
  <si>
    <t>所属街道、社区</t>
  </si>
  <si>
    <t>家庭情况</t>
  </si>
  <si>
    <t>救济原因</t>
  </si>
  <si>
    <t>救济
金额（元）</t>
  </si>
  <si>
    <t>梅贤良</t>
  </si>
  <si>
    <t>男</t>
  </si>
  <si>
    <t>达濠青篮</t>
  </si>
  <si>
    <t>人口4人，经济收入微薄。</t>
  </si>
  <si>
    <t>该员患有精神病，需长期服药维持病情，家庭经济困难，无法及时购买药物治疗导致病情再次加重，现送往汕头市第四人民医院进行治疗，家庭困难，申请资助。</t>
  </si>
  <si>
    <t>黄三弟</t>
  </si>
  <si>
    <t>达濠濠滨</t>
  </si>
  <si>
    <t>人口8人，经济收入微薄。</t>
  </si>
  <si>
    <t>该员患有精神病多年，在汕头第四人民医院接受治疗，家庭经济靠子女打工，收入微薄，家庭困难，申请资助。</t>
  </si>
  <si>
    <t>陈正伦</t>
  </si>
  <si>
    <t>达濠赤港</t>
  </si>
  <si>
    <t>人口3人，无经济收入。</t>
  </si>
  <si>
    <t>该员年老多病，每月服药治疗，儿子失业在家，经济困难，没钱购买药物，申请资助。</t>
  </si>
  <si>
    <t>谢二燕</t>
  </si>
  <si>
    <t>女</t>
  </si>
  <si>
    <t>人口4人，收入微薄。</t>
  </si>
  <si>
    <t>该员丈夫于2021年5月2号因车祸造成右侧额骨顶枕部急性创伤性硬脑膜下血肿，经抢救无效死亡，家庭的经济靠丈夫打工，现家庭失去依靠，经济非常困难，申请救助。</t>
  </si>
  <si>
    <t>林炳标</t>
  </si>
  <si>
    <t>达濠青盐</t>
  </si>
  <si>
    <t>人口5人，靠儿子打工收入，收入微薄。</t>
  </si>
  <si>
    <t>该员肢体残疾三级，无法正常劳动，妻子患全身褐色丘疹疾病，近期病情严重需住院治疗，家庭经济靠儿子一人打工零工维持，现家庭经济非常困难，申请资助。</t>
  </si>
  <si>
    <t>朱贤濠</t>
  </si>
  <si>
    <t>达濠青林</t>
  </si>
  <si>
    <t>人口11人，含幼儿4人，子女打散工， 收入微薄不稳定。</t>
  </si>
  <si>
    <t>该员因患冠心病，多年来依靠药物治疗控制，2011年心脏搭桥失去劳动能力，2016年四月检查出尿毒症，每周需到医院血液透析3次，医疗过程产生多样并发症，双目失明，生活无法自理，全靠妻子在家照料，家庭经济无法承担后续医疗费用，申请资助。</t>
  </si>
  <si>
    <t>吴积金</t>
  </si>
  <si>
    <t>人口一人，无经济来源。</t>
  </si>
  <si>
    <t>该员是一名精神二级残疾人，属低保户，平时靠年迈的大姐看护，且大姐还需看护另一精神残疾胞妹，因近期该员癫痫发作左排骨骨折，腰部软组织挫伤等，送往濠江区珠浦医院住院，因该员无经济来源，生活困难，申请资助。</t>
  </si>
  <si>
    <t>蔡秋水</t>
  </si>
  <si>
    <t>人口6人，收入微薄。</t>
  </si>
  <si>
    <t>该员于2021年5月14日身体不适到汕头市二医院检查，诊断为肝癌并已扩散，家庭经济非常困难，无法支撑高额医疗费用，申请资助。</t>
  </si>
  <si>
    <t>林丽璇</t>
  </si>
  <si>
    <t>人口2人，无经济来源，依靠亲戚朋友接济。</t>
  </si>
  <si>
    <t>该员患乳腺癌晚期，丈夫去年死亡，家中孩子在校读书，现该员现在患病晚期，无经济来源，无法治疗，家庭非常困难，申请资助。</t>
  </si>
  <si>
    <t>吴清煊</t>
  </si>
  <si>
    <t>人口12人，收入微薄。</t>
  </si>
  <si>
    <t>该员长期患高血压和痛风，近期突发脑梗和下肢动脉血栓，经济困难没能及时做手术治疗，目前在医院住院，经济困难，无法支撑后续治疗费用，申请资助。</t>
  </si>
  <si>
    <t>林佩丽</t>
  </si>
  <si>
    <t>人口5人，家庭收入微薄。</t>
  </si>
  <si>
    <t>该员近期在家不慎从二楼阳台摔下，送往医院，医生诊断患失血性休克，左侧股骨干骨折，多处骨折，面部裂伤，创伤性气胸，创伤性凝血病，家庭经济困难，无法支撑医疗费用，申请资助。</t>
  </si>
  <si>
    <t>郑良涛</t>
  </si>
  <si>
    <t>达濠达濠</t>
  </si>
  <si>
    <t>人口4人，经济困难。</t>
  </si>
  <si>
    <t>该员患有糖尿病酮症等疾病，需长期服药治疗，妻子在家照料无工作，两个儿子工作是做临时水电工，收入不固定，每月医疗费用无法付，申请资助。</t>
  </si>
  <si>
    <t>肖兴杰</t>
  </si>
  <si>
    <t xml:space="preserve">男 </t>
  </si>
  <si>
    <t>礐石茂北</t>
  </si>
  <si>
    <t>该员因身体不适于2020年6月2日到汕头市中心医院检查，经诊断为肺癌，需住院治疗，其家庭是低保户，经济非常困难，无法支付医疗费用，申请资助。</t>
  </si>
  <si>
    <t>陈赛琴</t>
  </si>
  <si>
    <t>礐石棉花</t>
  </si>
  <si>
    <t>该员患慢性阻塞性肺病急性下呼吸道感染、原发性高血压、高血压性心脏病，长期得住院治疗，儿子工作不稳定，收入微薄，家庭经济困难，申请资助。</t>
  </si>
  <si>
    <t>陈焕清</t>
  </si>
  <si>
    <t>广澳埭头</t>
  </si>
  <si>
    <t>人口7人，收入微薄。</t>
  </si>
  <si>
    <t>该员因反复咳嗽身体不适到医院检查，患非霍奇金淋巴瘤、免疫性血小板减少症、乙肝表面抗原携带者、肾结石等病，在中心医院住院治疗，家庭经济非常困难，治疗费用向亲戚朋友借，后期还需治疗，申请资助。</t>
  </si>
  <si>
    <t>黄淑枝</t>
  </si>
  <si>
    <t>人口7人，经济困难，收入微薄。</t>
  </si>
  <si>
    <t>该员患慢性肾脏病4期，糖尿病肾病、高脂血症、左肾小囊肿等病，每月需到医院治疗，儿子有心脏病，无法做重工作，儿媳在家照料，孙子在校读书，家庭无固定收入，申请资助。</t>
  </si>
  <si>
    <t>林隆开</t>
  </si>
  <si>
    <t>人口1人，靠低保金生活。</t>
  </si>
  <si>
    <t>该员未婚单独一人，属于低保户，每月靠低保金生活，患甲状腺癌，已做手术治疗，手术后还需长期治疗，生活困难，申请资助。</t>
  </si>
  <si>
    <t>朱美迪</t>
  </si>
  <si>
    <t>广澳广澳</t>
  </si>
  <si>
    <t>该员是一名在校学生，父亲于2021年5月27日突发急病抢救无效死亡，几年来父亲身患滤泡性淋巴瘤，因治病导致家庭负债累累，家中还有哥哥在读大学，家庭靠母亲和姐姐打工收入微薄，生活困难，申请资助。</t>
  </si>
  <si>
    <t>朱贤城</t>
  </si>
  <si>
    <t>人口5人，收入微薄。</t>
  </si>
  <si>
    <t>该员因身体不适到医院检查患肝癌，一直在治疗服药，靠女儿打工，家中二女儿患有精神三级残疾无法工作，儿子打杂工，无固定收入，生活十分困难，申请救助。</t>
  </si>
  <si>
    <t>林惜吟</t>
  </si>
  <si>
    <t>该员两个女儿都患有精神病症，在南方医科大学南方医院治疗，因两个女儿需要照顾，该员无工作在家照料，还有两个孩子在校读书，靠丈夫一人打零工无法支撑医疗费用和学费，申请资助。</t>
  </si>
  <si>
    <t>陈基良</t>
  </si>
  <si>
    <t>河浦河南</t>
  </si>
  <si>
    <t>人口4人，靠儿子打工收入微薄。</t>
  </si>
  <si>
    <t>该员是一名退伍军人，残疾一级，于2019年12月突发脑血管阻塞，心律失常，在汕尾医院治疗，治疗后现状是脑梗死后遗症，右肾结石，脑出血等在中心医院住院治疗，靠儿子打工无法支撑高昂医疗费用，申请资助。</t>
  </si>
  <si>
    <t>丁海钦</t>
  </si>
  <si>
    <t>滨海华里</t>
  </si>
  <si>
    <t>该员儿子于2021年4月5日下班突感不适送往陆丰人民医院紧急救治，诊断患右侧基底节脑出血并破入脑室、双侧肺炎、急性呼吸衰竭、高血压病3级，病情没有好转又送到广东药科大学医院，家庭经济收入无法承担治疗费用，申请资助。</t>
  </si>
  <si>
    <t>林勤财</t>
  </si>
  <si>
    <t>滨海钱塘</t>
  </si>
  <si>
    <t>该员父亲患原发性肝癌C期、高血压病、长期需要治疗服药，母亲年老多病，家中还有个女儿在校读书，儿子近期因在校读书中暑送往医院，医治无效死亡，家庭困难，申请资助。</t>
  </si>
  <si>
    <t>郑赛梅</t>
  </si>
  <si>
    <t>滨海林后</t>
  </si>
  <si>
    <t>人口5人，家庭是低保户和精准扶贫户。</t>
  </si>
  <si>
    <t>该员是一名退伍军人，家中有三名小孩，其中大儿子患多重残疾，另外2个小孩还在读小学，丈夫患肢体残疾二级，近期因心主动脉破裂出血在重症监护室抢救，手术费用庞大，家庭情况非常困难，申请资助。</t>
  </si>
  <si>
    <t>林丰烈</t>
  </si>
  <si>
    <t>人口9人，收入微薄。</t>
  </si>
  <si>
    <t>该员因左侧丘脑出血、高血压、多发腔隙性脑梗死、痛风、肺部感染导致偏瘫在家，生活不能自理，妻子在家照料，儿子患有糖尿病性酮症，长期需要服药治疗，家庭无法支撑两个人的医疗费用，申请资助。</t>
  </si>
  <si>
    <t>陈乌目</t>
  </si>
  <si>
    <t>玉新灯塔</t>
  </si>
  <si>
    <t>该员因身体不适到医院检查，诊断患脑出血，肺部感染，需住院治疗，因该员独自生活，治疗后也无法自理，经济困难，申请资助。</t>
  </si>
  <si>
    <t>吴和龙</t>
  </si>
  <si>
    <t>达濠达埠</t>
  </si>
  <si>
    <t>人口5人，靠打工维持生活。</t>
  </si>
  <si>
    <t>该员儿子于2021年5月18日突然手动不了，送往汕头中心医院就诊，诊断患脑梗死、先天性降主动脉狭窄等并发症，病情严重转到广州人民医院救治，家庭靠打工维持生活，无法支撑治疗费用，申请资助。</t>
  </si>
  <si>
    <t>陈永峰</t>
  </si>
  <si>
    <t>人口4人，因病致贫，经济困难。</t>
  </si>
  <si>
    <t>该员因突发脑梗送往汕头大学医学院第一附属医院救治，至今昏迷不醒，需做脑颅手术，因家里经济困难，无法支付高额手术费用，申请资助。</t>
  </si>
  <si>
    <t>吴德才</t>
  </si>
  <si>
    <t>人口8人，收入微薄。</t>
  </si>
  <si>
    <t>该员突发急性心肌梗死，高血压3级，重症肺炎，突发昏迷送往汕头大学医学第一附属医院住院治疗，病情严重，家庭经济非常困难，申请资助。</t>
  </si>
  <si>
    <t>蔡丽琼</t>
  </si>
  <si>
    <t>该员糖尿病并发住院，平时靠药物治疗，双目失明，丈夫因需要在家照料该员无法工作，家庭经济困难，申请资助。</t>
  </si>
  <si>
    <t>郑惜兰</t>
  </si>
  <si>
    <t>人口3人，经济来源靠儿子打工，收入微薄。</t>
  </si>
  <si>
    <t>该员患盆腔囊性肿物卵巢囊腺瘤，需做手术切除治疗，家庭经济困难，丈夫年老没有工作，靠儿子打工无法支撑医疗费用，申请资助。</t>
  </si>
  <si>
    <t>杨雪鹏</t>
  </si>
  <si>
    <t>该员因身体不适往医院检查，诊断患直肠癌，无法工作，需做手术治疗，家中还有三个孩子在校读书，经济非常困难，申请资助。</t>
  </si>
  <si>
    <t>周惠连</t>
  </si>
  <si>
    <t>礐石红星</t>
  </si>
  <si>
    <t>人口2人，靠务农维持生活。</t>
  </si>
  <si>
    <t>该员丈夫去世多年，儿子又患精神病需长期服药治疗，为给儿子治病花尽家庭微薄积蓄，后期儿子还需要接受治疗，家庭经济非常困难，申请资助。</t>
  </si>
  <si>
    <t>张永俊</t>
  </si>
  <si>
    <t>礐石红光</t>
  </si>
  <si>
    <t>该员患糖尿病多年,近期因身体不适到医院检查诊断患水凌心肺夹瘀，多发脑梗塞，肺部感染等病，在医院住院治疗，妻子患双肾衰竭透析，儿子离家失联多年，家中孙子还小，经济非常困难，无法支撑治疗费用，申请资助</t>
  </si>
  <si>
    <t>罗英鹏</t>
  </si>
  <si>
    <t>滨海里前</t>
  </si>
  <si>
    <t>该员因突感不适前往中心医院检查，诊断患肝癌，在中心医院治疗不见好转，转到广州市人民解放军南部战区总医院住院治疗，医生告知病情严重，需进行肝移植手术，家里人向亲戚好友筹借，治疗费用庞大，家庭无法支撑，经济非常困难，申请资助。</t>
  </si>
  <si>
    <t>李淑英</t>
  </si>
  <si>
    <t>人口1人，经济困难。</t>
  </si>
  <si>
    <t>该员丈夫病逝，现剩孤身一人，该员年事已高，无劳动能力，年老多病长期需要服药治疗，先前不慎摔倒导致脚骨折，至今未痊愈需药物治疗，现经济非常困难，无法支付医药费用，申请资助。</t>
  </si>
  <si>
    <t>李统平</t>
  </si>
  <si>
    <t>玉新燎原</t>
  </si>
  <si>
    <t>人口4人，家庭经济来源靠儿子打工维持。</t>
  </si>
  <si>
    <t>该员患有高血压，每月需服药治疗，妻子也患有心脏病、糖尿病、高血压、胆结石等病，常年也是需要服药治疗，女儿近期查出舌鳞癌，需做手术治疗，后续还要化疗8次，高额的医疗费用靠儿子打工无法支撑，申请资助。</t>
  </si>
  <si>
    <t>达濠</t>
  </si>
  <si>
    <t>宗</t>
  </si>
  <si>
    <t>元</t>
  </si>
  <si>
    <t>礐石</t>
  </si>
  <si>
    <t>广澳</t>
  </si>
  <si>
    <t>马滘</t>
  </si>
  <si>
    <t>河浦</t>
  </si>
  <si>
    <t>玉新</t>
  </si>
  <si>
    <t>滨海</t>
  </si>
  <si>
    <t>机关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</si>
</sst>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2"/>
      <name val="黑体"/>
      <charset val="134"/>
    </font>
    <font>
      <sz val="12"/>
      <name val="楷体_GB2312"/>
      <charset val="134"/>
    </font>
    <font>
      <sz val="10"/>
      <name val="楷体_GB2312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46"/>
      <name val="隶书"/>
      <charset val="134"/>
    </font>
    <font>
      <sz val="50"/>
      <name val="隶书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9">
    <xf numFmtId="0" fontId="0" fillId="0" borderId="0">
      <alignment vertical="center"/>
    </xf>
    <xf numFmtId="0" fontId="11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8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9" borderId="13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1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22" fillId="16" borderId="14" applyNumberFormat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21" fillId="17" borderId="12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3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68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79">
    <cellStyle name="常规" xfId="0" builtinId="0"/>
    <cellStyle name="常规 18 3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10 3" xfId="6"/>
    <cellStyle name="常规 13 2" xfId="7"/>
    <cellStyle name="千位分隔[0]" xfId="8" builtinId="6"/>
    <cellStyle name="千位分隔" xfId="9" builtinId="3"/>
    <cellStyle name="常规 7 3" xfId="10"/>
    <cellStyle name="40% - 强调文字颜色 3" xfId="11" builtinId="39"/>
    <cellStyle name="差" xfId="12" builtinId="27"/>
    <cellStyle name="常规 15 2" xfId="13"/>
    <cellStyle name="60% - 强调文字颜色 3" xfId="14" builtinId="40"/>
    <cellStyle name="超链接" xfId="15" builtinId="8"/>
    <cellStyle name="常规 14 3" xfId="16"/>
    <cellStyle name="百分比" xfId="17" builtinId="5"/>
    <cellStyle name="常规 13 3" xfId="18"/>
    <cellStyle name="已访问的超链接" xfId="19" builtinId="9"/>
    <cellStyle name="注释" xfId="20" builtinId="1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常规 15 3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常规 8 3" xfId="36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常规 8 2" xfId="43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常规 17 2" xfId="53"/>
    <cellStyle name="强调文字颜色 5" xfId="54" builtinId="45"/>
    <cellStyle name="40% - 强调文字颜色 5" xfId="55" builtinId="47"/>
    <cellStyle name="60% - 强调文字颜色 5" xfId="56" builtinId="48"/>
    <cellStyle name="常规 17 3" xfId="57"/>
    <cellStyle name="强调文字颜色 6" xfId="58" builtinId="49"/>
    <cellStyle name="常规 16 2" xfId="59"/>
    <cellStyle name="40% - 强调文字颜色 6" xfId="60" builtinId="51"/>
    <cellStyle name="常规 10 2" xfId="61"/>
    <cellStyle name="60% - 强调文字颜色 6" xfId="62" builtinId="52"/>
    <cellStyle name="常规 12 2" xfId="63"/>
    <cellStyle name="常规 12 3" xfId="64"/>
    <cellStyle name="常规 14 2" xfId="65"/>
    <cellStyle name="常规 16 3" xfId="66"/>
    <cellStyle name="常规 18 2" xfId="67"/>
    <cellStyle name="常规 2" xfId="68"/>
    <cellStyle name="常规 3" xfId="69"/>
    <cellStyle name="常规 3 2" xfId="70"/>
    <cellStyle name="常规 3 3" xfId="71"/>
    <cellStyle name="常规 4 2" xfId="72"/>
    <cellStyle name="常规 4 3" xfId="73"/>
    <cellStyle name="常规 6 2" xfId="74"/>
    <cellStyle name="常规 6 3" xfId="75"/>
    <cellStyle name="常规 7 2" xfId="76"/>
    <cellStyle name="常规 9 2" xfId="77"/>
    <cellStyle name="常规 9 3" xfId="7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tabSelected="1" view="pageBreakPreview" zoomScale="60" zoomScaleNormal="75" workbookViewId="0">
      <selection activeCell="D2" sqref="D2"/>
    </sheetView>
  </sheetViews>
  <sheetFormatPr defaultColWidth="9" defaultRowHeight="14.25" outlineLevelCol="1"/>
  <cols>
    <col min="1" max="1" width="81" customWidth="1"/>
  </cols>
  <sheetData>
    <row r="1" ht="128.25" customHeight="1" spans="1:1">
      <c r="A1" s="29" t="s">
        <v>0</v>
      </c>
    </row>
    <row r="2" ht="409.5" customHeight="1" spans="1:2">
      <c r="A2" s="30" t="s">
        <v>1</v>
      </c>
      <c r="B2" s="31"/>
    </row>
    <row r="3" customHeight="1" spans="1:1">
      <c r="A3" s="30"/>
    </row>
    <row r="4" customHeight="1" spans="1:1">
      <c r="A4" s="30"/>
    </row>
    <row r="5" customHeight="1" spans="1:1">
      <c r="A5" s="30"/>
    </row>
    <row r="6" ht="12.75" customHeight="1" spans="1:1">
      <c r="A6" s="30"/>
    </row>
    <row r="7" hidden="1" customHeight="1" spans="1:1">
      <c r="A7" s="30"/>
    </row>
    <row r="8" ht="10.5" hidden="1" customHeight="1" spans="1:1">
      <c r="A8" s="30"/>
    </row>
    <row r="9" hidden="1" spans="1:1">
      <c r="A9" s="30"/>
    </row>
  </sheetData>
  <mergeCells count="1">
    <mergeCell ref="A2:A9"/>
  </mergeCells>
  <pageMargins left="0.75" right="0.75" top="1" bottom="1" header="0.5" footer="0.5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view="pageBreakPreview" zoomScaleNormal="100" topLeftCell="A18" workbookViewId="0">
      <selection activeCell="K7" sqref="K7"/>
    </sheetView>
  </sheetViews>
  <sheetFormatPr defaultColWidth="9" defaultRowHeight="14.25"/>
  <cols>
    <col min="1" max="1" width="6" style="3" customWidth="1"/>
    <col min="2" max="2" width="11.875" style="3" customWidth="1"/>
    <col min="3" max="3" width="8.625" style="3" customWidth="1"/>
    <col min="4" max="4" width="6.25" style="3" customWidth="1"/>
    <col min="5" max="5" width="14.75" style="3" customWidth="1"/>
    <col min="6" max="6" width="22.75" style="4" customWidth="1"/>
    <col min="7" max="7" width="34.625" style="4" customWidth="1"/>
    <col min="8" max="8" width="15.25" style="3" customWidth="1"/>
    <col min="9" max="9" width="12.625" style="3" customWidth="1"/>
    <col min="10" max="185" width="9" style="3"/>
    <col min="186" max="16384" width="9" style="5"/>
  </cols>
  <sheetData>
    <row r="1" s="1" customFormat="1" ht="57" customHeight="1" spans="1:8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</row>
    <row r="2" s="1" customFormat="1" ht="78" customHeight="1" spans="1:8">
      <c r="A2" s="6">
        <v>1</v>
      </c>
      <c r="B2" s="6" t="s">
        <v>10</v>
      </c>
      <c r="C2" s="6" t="s">
        <v>11</v>
      </c>
      <c r="D2" s="6">
        <v>33</v>
      </c>
      <c r="E2" s="6" t="s">
        <v>12</v>
      </c>
      <c r="F2" s="7" t="s">
        <v>13</v>
      </c>
      <c r="G2" s="8" t="s">
        <v>14</v>
      </c>
      <c r="H2" s="1">
        <v>1000</v>
      </c>
    </row>
    <row r="3" s="1" customFormat="1" ht="78" customHeight="1" spans="1:8">
      <c r="A3" s="6">
        <v>2</v>
      </c>
      <c r="B3" s="6" t="s">
        <v>15</v>
      </c>
      <c r="C3" s="6" t="s">
        <v>11</v>
      </c>
      <c r="D3" s="6">
        <v>64</v>
      </c>
      <c r="E3" s="6" t="s">
        <v>16</v>
      </c>
      <c r="F3" s="7" t="s">
        <v>17</v>
      </c>
      <c r="G3" s="8" t="s">
        <v>18</v>
      </c>
      <c r="H3" s="1">
        <v>1000</v>
      </c>
    </row>
    <row r="4" s="1" customFormat="1" ht="78" customHeight="1" spans="1:8">
      <c r="A4" s="6">
        <v>3</v>
      </c>
      <c r="B4" s="9" t="s">
        <v>19</v>
      </c>
      <c r="C4" s="9" t="s">
        <v>11</v>
      </c>
      <c r="D4" s="9">
        <v>88</v>
      </c>
      <c r="E4" s="9" t="s">
        <v>20</v>
      </c>
      <c r="F4" s="10" t="s">
        <v>21</v>
      </c>
      <c r="G4" s="11" t="s">
        <v>22</v>
      </c>
      <c r="H4" s="1">
        <v>1000</v>
      </c>
    </row>
    <row r="5" s="1" customFormat="1" ht="86" customHeight="1" spans="1:8">
      <c r="A5" s="6">
        <v>4</v>
      </c>
      <c r="B5" s="6" t="s">
        <v>23</v>
      </c>
      <c r="C5" s="6" t="s">
        <v>24</v>
      </c>
      <c r="D5" s="6">
        <v>47</v>
      </c>
      <c r="E5" s="6" t="s">
        <v>16</v>
      </c>
      <c r="F5" s="7" t="s">
        <v>25</v>
      </c>
      <c r="G5" s="12" t="s">
        <v>26</v>
      </c>
      <c r="H5" s="1">
        <v>1500</v>
      </c>
    </row>
    <row r="6" s="1" customFormat="1" ht="91" customHeight="1" spans="1:8">
      <c r="A6" s="6">
        <v>5</v>
      </c>
      <c r="B6" s="9" t="s">
        <v>27</v>
      </c>
      <c r="C6" s="9" t="s">
        <v>11</v>
      </c>
      <c r="D6" s="9">
        <v>63</v>
      </c>
      <c r="E6" s="9" t="s">
        <v>28</v>
      </c>
      <c r="F6" s="13" t="s">
        <v>29</v>
      </c>
      <c r="G6" s="13" t="s">
        <v>30</v>
      </c>
      <c r="H6" s="1">
        <v>2000</v>
      </c>
    </row>
    <row r="7" s="1" customFormat="1" ht="90" customHeight="1" spans="1:8">
      <c r="A7" s="6">
        <v>6</v>
      </c>
      <c r="B7" s="14" t="s">
        <v>31</v>
      </c>
      <c r="C7" s="14" t="s">
        <v>11</v>
      </c>
      <c r="D7" s="14">
        <v>65</v>
      </c>
      <c r="E7" s="14" t="s">
        <v>32</v>
      </c>
      <c r="F7" s="13" t="s">
        <v>33</v>
      </c>
      <c r="G7" s="8" t="s">
        <v>34</v>
      </c>
      <c r="H7" s="1">
        <v>2000</v>
      </c>
    </row>
    <row r="8" s="1" customFormat="1" ht="84" customHeight="1" spans="1:8">
      <c r="A8" s="6">
        <v>7</v>
      </c>
      <c r="B8" s="14" t="s">
        <v>35</v>
      </c>
      <c r="C8" s="14" t="s">
        <v>11</v>
      </c>
      <c r="D8" s="14">
        <v>70</v>
      </c>
      <c r="E8" s="14" t="s">
        <v>20</v>
      </c>
      <c r="F8" s="13" t="s">
        <v>36</v>
      </c>
      <c r="G8" s="15" t="s">
        <v>37</v>
      </c>
      <c r="H8" s="1">
        <v>1500</v>
      </c>
    </row>
    <row r="9" s="1" customFormat="1" ht="84" customHeight="1" spans="1:8">
      <c r="A9" s="6">
        <v>8</v>
      </c>
      <c r="B9" s="14" t="s">
        <v>38</v>
      </c>
      <c r="C9" s="14" t="s">
        <v>11</v>
      </c>
      <c r="D9" s="14">
        <v>73</v>
      </c>
      <c r="E9" s="14" t="s">
        <v>16</v>
      </c>
      <c r="F9" s="15" t="s">
        <v>39</v>
      </c>
      <c r="G9" s="15" t="s">
        <v>40</v>
      </c>
      <c r="H9" s="1">
        <v>2000</v>
      </c>
    </row>
    <row r="10" s="1" customFormat="1" ht="87" customHeight="1" spans="1:8">
      <c r="A10" s="6">
        <v>9</v>
      </c>
      <c r="B10" s="14" t="s">
        <v>41</v>
      </c>
      <c r="C10" s="14" t="s">
        <v>24</v>
      </c>
      <c r="D10" s="14">
        <v>58</v>
      </c>
      <c r="E10" s="14" t="s">
        <v>12</v>
      </c>
      <c r="F10" s="15" t="s">
        <v>42</v>
      </c>
      <c r="G10" s="15" t="s">
        <v>43</v>
      </c>
      <c r="H10" s="1">
        <v>2000</v>
      </c>
    </row>
    <row r="11" s="1" customFormat="1" ht="84.75" customHeight="1" spans="1:8">
      <c r="A11" s="6">
        <v>10</v>
      </c>
      <c r="B11" s="14" t="s">
        <v>44</v>
      </c>
      <c r="C11" s="14" t="s">
        <v>11</v>
      </c>
      <c r="D11" s="14">
        <v>75</v>
      </c>
      <c r="E11" s="14" t="s">
        <v>20</v>
      </c>
      <c r="F11" s="13" t="s">
        <v>45</v>
      </c>
      <c r="G11" s="15" t="s">
        <v>46</v>
      </c>
      <c r="H11" s="1">
        <v>1500</v>
      </c>
    </row>
    <row r="12" s="1" customFormat="1" ht="84.75" customHeight="1" spans="1:8">
      <c r="A12" s="6">
        <v>11</v>
      </c>
      <c r="B12" s="14" t="s">
        <v>47</v>
      </c>
      <c r="C12" s="14" t="s">
        <v>24</v>
      </c>
      <c r="D12" s="14">
        <v>25</v>
      </c>
      <c r="E12" s="14" t="s">
        <v>32</v>
      </c>
      <c r="F12" s="13" t="s">
        <v>48</v>
      </c>
      <c r="G12" s="15" t="s">
        <v>49</v>
      </c>
      <c r="H12" s="1">
        <v>2000</v>
      </c>
    </row>
    <row r="13" s="1" customFormat="1" ht="84.75" customHeight="1" spans="1:8">
      <c r="A13" s="6">
        <v>12</v>
      </c>
      <c r="B13" s="14" t="s">
        <v>50</v>
      </c>
      <c r="C13" s="14" t="s">
        <v>11</v>
      </c>
      <c r="D13" s="14">
        <v>54</v>
      </c>
      <c r="E13" s="14" t="s">
        <v>51</v>
      </c>
      <c r="F13" s="13" t="s">
        <v>52</v>
      </c>
      <c r="G13" s="15" t="s">
        <v>53</v>
      </c>
      <c r="H13" s="1">
        <v>2000</v>
      </c>
    </row>
    <row r="14" s="1" customFormat="1" ht="84.75" customHeight="1" spans="1:8">
      <c r="A14" s="6">
        <v>13</v>
      </c>
      <c r="B14" s="6" t="s">
        <v>54</v>
      </c>
      <c r="C14" s="6" t="s">
        <v>55</v>
      </c>
      <c r="D14" s="6">
        <v>59</v>
      </c>
      <c r="E14" s="6" t="s">
        <v>56</v>
      </c>
      <c r="F14" s="7" t="s">
        <v>25</v>
      </c>
      <c r="G14" s="8" t="s">
        <v>57</v>
      </c>
      <c r="H14" s="1">
        <v>2000</v>
      </c>
    </row>
    <row r="15" s="1" customFormat="1" ht="84.75" customHeight="1" spans="1:8">
      <c r="A15" s="6">
        <v>14</v>
      </c>
      <c r="B15" s="14" t="s">
        <v>58</v>
      </c>
      <c r="C15" s="14" t="s">
        <v>24</v>
      </c>
      <c r="D15" s="14">
        <v>77</v>
      </c>
      <c r="E15" s="14" t="s">
        <v>59</v>
      </c>
      <c r="F15" s="15" t="s">
        <v>39</v>
      </c>
      <c r="G15" s="15" t="s">
        <v>60</v>
      </c>
      <c r="H15" s="1">
        <v>1500</v>
      </c>
    </row>
    <row r="16" s="1" customFormat="1" ht="84.75" customHeight="1" spans="1:8">
      <c r="A16" s="6">
        <v>15</v>
      </c>
      <c r="B16" s="14" t="s">
        <v>61</v>
      </c>
      <c r="C16" s="14" t="s">
        <v>11</v>
      </c>
      <c r="D16" s="14">
        <v>65</v>
      </c>
      <c r="E16" s="14" t="s">
        <v>62</v>
      </c>
      <c r="F16" s="13" t="s">
        <v>63</v>
      </c>
      <c r="G16" s="15" t="s">
        <v>64</v>
      </c>
      <c r="H16" s="1">
        <v>1500</v>
      </c>
    </row>
    <row r="17" s="1" customFormat="1" ht="84.75" customHeight="1" spans="1:8">
      <c r="A17" s="6">
        <v>16</v>
      </c>
      <c r="B17" s="14" t="s">
        <v>65</v>
      </c>
      <c r="C17" s="14" t="s">
        <v>24</v>
      </c>
      <c r="D17" s="14">
        <v>65</v>
      </c>
      <c r="E17" s="14" t="s">
        <v>62</v>
      </c>
      <c r="F17" s="13" t="s">
        <v>66</v>
      </c>
      <c r="G17" s="15" t="s">
        <v>67</v>
      </c>
      <c r="H17" s="1">
        <v>2000</v>
      </c>
    </row>
    <row r="18" s="1" customFormat="1" ht="77.25" customHeight="1" spans="1:8">
      <c r="A18" s="6">
        <v>17</v>
      </c>
      <c r="B18" s="6" t="s">
        <v>68</v>
      </c>
      <c r="C18" s="6" t="s">
        <v>11</v>
      </c>
      <c r="D18" s="6">
        <v>50</v>
      </c>
      <c r="E18" s="6" t="s">
        <v>62</v>
      </c>
      <c r="F18" s="7" t="s">
        <v>69</v>
      </c>
      <c r="G18" s="8" t="s">
        <v>70</v>
      </c>
      <c r="H18" s="1">
        <v>1500</v>
      </c>
    </row>
    <row r="19" s="1" customFormat="1" ht="85.5" customHeight="1" spans="1:14">
      <c r="A19" s="6">
        <v>18</v>
      </c>
      <c r="B19" s="14" t="s">
        <v>71</v>
      </c>
      <c r="C19" s="14" t="s">
        <v>24</v>
      </c>
      <c r="D19" s="14">
        <v>19</v>
      </c>
      <c r="E19" s="14" t="s">
        <v>72</v>
      </c>
      <c r="F19" s="16" t="s">
        <v>13</v>
      </c>
      <c r="G19" s="13" t="s">
        <v>73</v>
      </c>
      <c r="H19" s="1">
        <v>2000</v>
      </c>
      <c r="I19" s="6"/>
      <c r="L19" s="6"/>
      <c r="M19" s="7"/>
      <c r="N19" s="8"/>
    </row>
    <row r="20" s="1" customFormat="1" ht="85.5" customHeight="1" spans="1:14">
      <c r="A20" s="6">
        <v>19</v>
      </c>
      <c r="B20" s="14" t="s">
        <v>74</v>
      </c>
      <c r="C20" s="14" t="s">
        <v>11</v>
      </c>
      <c r="D20" s="14">
        <v>50</v>
      </c>
      <c r="E20" s="14" t="s">
        <v>72</v>
      </c>
      <c r="F20" s="16" t="s">
        <v>75</v>
      </c>
      <c r="G20" s="13" t="s">
        <v>76</v>
      </c>
      <c r="H20" s="1">
        <v>2000</v>
      </c>
      <c r="I20" s="6"/>
      <c r="L20" s="6"/>
      <c r="M20" s="7"/>
      <c r="N20" s="8"/>
    </row>
    <row r="21" s="1" customFormat="1" ht="85.5" customHeight="1" spans="1:14">
      <c r="A21" s="6">
        <v>20</v>
      </c>
      <c r="B21" s="14" t="s">
        <v>77</v>
      </c>
      <c r="C21" s="14" t="s">
        <v>24</v>
      </c>
      <c r="D21" s="14">
        <v>53</v>
      </c>
      <c r="E21" s="14" t="s">
        <v>62</v>
      </c>
      <c r="F21" s="16" t="s">
        <v>39</v>
      </c>
      <c r="G21" s="13" t="s">
        <v>78</v>
      </c>
      <c r="H21" s="1">
        <v>2000</v>
      </c>
      <c r="I21" s="6"/>
      <c r="L21" s="6"/>
      <c r="M21" s="7"/>
      <c r="N21" s="8"/>
    </row>
    <row r="22" s="1" customFormat="1" ht="75" customHeight="1" spans="1:14">
      <c r="A22" s="6">
        <v>21</v>
      </c>
      <c r="B22" s="14" t="s">
        <v>79</v>
      </c>
      <c r="C22" s="14" t="s">
        <v>11</v>
      </c>
      <c r="D22" s="14">
        <v>64</v>
      </c>
      <c r="E22" s="14" t="s">
        <v>80</v>
      </c>
      <c r="F22" s="16" t="s">
        <v>81</v>
      </c>
      <c r="G22" s="13" t="s">
        <v>82</v>
      </c>
      <c r="H22" s="1">
        <v>2000</v>
      </c>
      <c r="I22" s="6"/>
      <c r="L22" s="6"/>
      <c r="M22" s="7"/>
      <c r="N22" s="8"/>
    </row>
    <row r="23" s="1" customFormat="1" ht="75" customHeight="1" spans="1:14">
      <c r="A23" s="6">
        <v>22</v>
      </c>
      <c r="B23" s="6" t="s">
        <v>83</v>
      </c>
      <c r="C23" s="6" t="s">
        <v>11</v>
      </c>
      <c r="D23" s="6">
        <v>66</v>
      </c>
      <c r="E23" s="6" t="s">
        <v>84</v>
      </c>
      <c r="F23" s="7" t="s">
        <v>29</v>
      </c>
      <c r="G23" s="8" t="s">
        <v>85</v>
      </c>
      <c r="H23" s="1">
        <v>2000</v>
      </c>
      <c r="I23" s="6"/>
      <c r="L23" s="6"/>
      <c r="M23" s="7"/>
      <c r="N23" s="8"/>
    </row>
    <row r="24" s="1" customFormat="1" ht="75" customHeight="1" spans="1:14">
      <c r="A24" s="14">
        <v>23</v>
      </c>
      <c r="B24" s="6" t="s">
        <v>86</v>
      </c>
      <c r="C24" s="6" t="s">
        <v>11</v>
      </c>
      <c r="D24" s="6">
        <v>40</v>
      </c>
      <c r="E24" s="6" t="s">
        <v>87</v>
      </c>
      <c r="F24" s="7" t="s">
        <v>25</v>
      </c>
      <c r="G24" s="8" t="s">
        <v>88</v>
      </c>
      <c r="H24" s="1">
        <v>2000</v>
      </c>
      <c r="I24" s="6"/>
      <c r="L24" s="6"/>
      <c r="M24" s="7"/>
      <c r="N24" s="8"/>
    </row>
    <row r="25" s="1" customFormat="1" ht="93" customHeight="1" spans="1:14">
      <c r="A25" s="6">
        <v>24</v>
      </c>
      <c r="B25" s="6" t="s">
        <v>89</v>
      </c>
      <c r="C25" s="6" t="s">
        <v>24</v>
      </c>
      <c r="D25" s="6">
        <v>41</v>
      </c>
      <c r="E25" s="6" t="s">
        <v>90</v>
      </c>
      <c r="F25" s="7" t="s">
        <v>91</v>
      </c>
      <c r="G25" s="8" t="s">
        <v>92</v>
      </c>
      <c r="H25" s="1">
        <v>2000</v>
      </c>
      <c r="I25" s="6"/>
      <c r="L25" s="6"/>
      <c r="M25" s="7"/>
      <c r="N25" s="8"/>
    </row>
    <row r="26" s="1" customFormat="1" ht="93" customHeight="1" spans="1:14">
      <c r="A26" s="6">
        <v>25</v>
      </c>
      <c r="B26" s="6" t="s">
        <v>93</v>
      </c>
      <c r="C26" s="6" t="s">
        <v>11</v>
      </c>
      <c r="D26" s="6">
        <v>63</v>
      </c>
      <c r="E26" s="6" t="s">
        <v>87</v>
      </c>
      <c r="F26" s="7" t="s">
        <v>94</v>
      </c>
      <c r="G26" s="8" t="s">
        <v>95</v>
      </c>
      <c r="H26" s="1">
        <v>2000</v>
      </c>
      <c r="I26" s="6"/>
      <c r="L26" s="6"/>
      <c r="M26" s="7"/>
      <c r="N26" s="8"/>
    </row>
    <row r="27" s="1" customFormat="1" ht="93" customHeight="1" spans="1:14">
      <c r="A27" s="6">
        <v>26</v>
      </c>
      <c r="B27" s="6" t="s">
        <v>96</v>
      </c>
      <c r="C27" s="6" t="s">
        <v>24</v>
      </c>
      <c r="D27" s="6">
        <v>79</v>
      </c>
      <c r="E27" s="6" t="s">
        <v>97</v>
      </c>
      <c r="F27" s="7" t="s">
        <v>52</v>
      </c>
      <c r="G27" s="8" t="s">
        <v>98</v>
      </c>
      <c r="H27" s="1">
        <v>1500</v>
      </c>
      <c r="I27" s="6"/>
      <c r="L27" s="6"/>
      <c r="M27" s="7"/>
      <c r="N27" s="8"/>
    </row>
    <row r="28" s="1" customFormat="1" ht="93" customHeight="1" spans="1:14">
      <c r="A28" s="6">
        <v>27</v>
      </c>
      <c r="B28" s="14" t="s">
        <v>99</v>
      </c>
      <c r="C28" s="14" t="s">
        <v>11</v>
      </c>
      <c r="D28" s="14">
        <v>41</v>
      </c>
      <c r="E28" s="14" t="s">
        <v>100</v>
      </c>
      <c r="F28" s="16" t="s">
        <v>101</v>
      </c>
      <c r="G28" s="15" t="s">
        <v>102</v>
      </c>
      <c r="H28" s="1">
        <v>2000</v>
      </c>
      <c r="I28" s="2"/>
      <c r="J28" s="6"/>
      <c r="L28" s="6"/>
      <c r="M28" s="7"/>
      <c r="N28" s="8"/>
    </row>
    <row r="29" s="1" customFormat="1" ht="96" customHeight="1" spans="1:8">
      <c r="A29" s="6">
        <v>28</v>
      </c>
      <c r="B29" s="6" t="s">
        <v>103</v>
      </c>
      <c r="C29" s="6" t="s">
        <v>11</v>
      </c>
      <c r="D29" s="6">
        <v>61</v>
      </c>
      <c r="E29" s="6" t="s">
        <v>20</v>
      </c>
      <c r="F29" s="7" t="s">
        <v>104</v>
      </c>
      <c r="G29" s="8" t="s">
        <v>105</v>
      </c>
      <c r="H29" s="1">
        <v>2000</v>
      </c>
    </row>
    <row r="30" s="1" customFormat="1" ht="80.25" customHeight="1" spans="1:8">
      <c r="A30" s="6">
        <v>29</v>
      </c>
      <c r="B30" s="6" t="s">
        <v>106</v>
      </c>
      <c r="C30" s="6" t="s">
        <v>11</v>
      </c>
      <c r="D30" s="6">
        <v>70</v>
      </c>
      <c r="E30" s="6" t="s">
        <v>51</v>
      </c>
      <c r="F30" s="7" t="s">
        <v>107</v>
      </c>
      <c r="G30" s="8" t="s">
        <v>108</v>
      </c>
      <c r="H30" s="1">
        <v>3000</v>
      </c>
    </row>
    <row r="31" s="1" customFormat="1" ht="80.25" customHeight="1" spans="1:11">
      <c r="A31" s="6">
        <v>30</v>
      </c>
      <c r="B31" s="6" t="s">
        <v>109</v>
      </c>
      <c r="C31" s="6" t="s">
        <v>24</v>
      </c>
      <c r="D31" s="6">
        <v>60</v>
      </c>
      <c r="E31" s="6" t="s">
        <v>12</v>
      </c>
      <c r="F31" s="7" t="s">
        <v>39</v>
      </c>
      <c r="G31" s="8" t="s">
        <v>110</v>
      </c>
      <c r="H31" s="1">
        <v>2000</v>
      </c>
      <c r="I31" s="2"/>
      <c r="J31" s="6"/>
      <c r="K31" s="6"/>
    </row>
    <row r="32" s="1" customFormat="1" ht="96" customHeight="1" spans="1:13">
      <c r="A32" s="6">
        <v>31</v>
      </c>
      <c r="B32" s="6" t="s">
        <v>111</v>
      </c>
      <c r="C32" s="6" t="s">
        <v>24</v>
      </c>
      <c r="D32" s="6">
        <v>66</v>
      </c>
      <c r="E32" s="6" t="s">
        <v>51</v>
      </c>
      <c r="F32" s="7" t="s">
        <v>112</v>
      </c>
      <c r="G32" s="8" t="s">
        <v>113</v>
      </c>
      <c r="H32" s="1">
        <v>3000</v>
      </c>
      <c r="I32" s="2"/>
      <c r="M32" s="2"/>
    </row>
    <row r="33" s="1" customFormat="1" ht="96" customHeight="1" spans="1:13">
      <c r="A33" s="6">
        <v>32</v>
      </c>
      <c r="B33" s="6" t="s">
        <v>114</v>
      </c>
      <c r="C33" s="6" t="s">
        <v>11</v>
      </c>
      <c r="D33" s="6">
        <v>49</v>
      </c>
      <c r="E33" s="6" t="s">
        <v>20</v>
      </c>
      <c r="F33" s="7" t="s">
        <v>39</v>
      </c>
      <c r="G33" s="8" t="s">
        <v>115</v>
      </c>
      <c r="H33" s="1">
        <v>2000</v>
      </c>
      <c r="I33" s="2"/>
      <c r="M33" s="2"/>
    </row>
    <row r="34" s="1" customFormat="1" ht="96" customHeight="1" spans="1:13">
      <c r="A34" s="6">
        <v>33</v>
      </c>
      <c r="B34" s="6" t="s">
        <v>116</v>
      </c>
      <c r="C34" s="6" t="s">
        <v>24</v>
      </c>
      <c r="D34" s="6">
        <v>65</v>
      </c>
      <c r="E34" s="6" t="s">
        <v>117</v>
      </c>
      <c r="F34" s="7" t="s">
        <v>118</v>
      </c>
      <c r="G34" s="8" t="s">
        <v>119</v>
      </c>
      <c r="H34" s="1">
        <v>2000</v>
      </c>
      <c r="I34" s="2"/>
      <c r="M34" s="2"/>
    </row>
    <row r="35" s="1" customFormat="1" ht="96" customHeight="1" spans="1:13">
      <c r="A35" s="6">
        <v>34</v>
      </c>
      <c r="B35" s="14" t="s">
        <v>120</v>
      </c>
      <c r="C35" s="14" t="s">
        <v>11</v>
      </c>
      <c r="D35" s="14">
        <v>71</v>
      </c>
      <c r="E35" s="14" t="s">
        <v>121</v>
      </c>
      <c r="F35" s="15" t="s">
        <v>39</v>
      </c>
      <c r="G35" s="15" t="s">
        <v>122</v>
      </c>
      <c r="H35" s="1">
        <v>2000</v>
      </c>
      <c r="I35" s="2"/>
      <c r="M35" s="2"/>
    </row>
    <row r="36" s="1" customFormat="1" ht="84.75" customHeight="1" spans="1:9">
      <c r="A36" s="6">
        <v>35</v>
      </c>
      <c r="B36" s="6" t="s">
        <v>123</v>
      </c>
      <c r="C36" s="6" t="s">
        <v>11</v>
      </c>
      <c r="D36" s="6">
        <v>61</v>
      </c>
      <c r="E36" s="6" t="s">
        <v>124</v>
      </c>
      <c r="F36" s="7" t="s">
        <v>39</v>
      </c>
      <c r="G36" s="8" t="s">
        <v>125</v>
      </c>
      <c r="H36" s="1">
        <v>2000</v>
      </c>
      <c r="I36" s="2"/>
    </row>
    <row r="37" s="1" customFormat="1" ht="84.75" customHeight="1" spans="1:9">
      <c r="A37" s="6">
        <v>36</v>
      </c>
      <c r="B37" s="6" t="s">
        <v>126</v>
      </c>
      <c r="C37" s="6" t="s">
        <v>24</v>
      </c>
      <c r="D37" s="6">
        <v>88</v>
      </c>
      <c r="E37" s="6" t="s">
        <v>121</v>
      </c>
      <c r="F37" s="7" t="s">
        <v>127</v>
      </c>
      <c r="G37" s="8" t="s">
        <v>128</v>
      </c>
      <c r="H37" s="1">
        <v>2000</v>
      </c>
      <c r="I37" s="2"/>
    </row>
    <row r="38" s="2" customFormat="1" ht="93" customHeight="1" spans="1:14">
      <c r="A38" s="6">
        <v>37</v>
      </c>
      <c r="B38" s="6" t="s">
        <v>129</v>
      </c>
      <c r="C38" s="6" t="s">
        <v>11</v>
      </c>
      <c r="D38" s="6">
        <v>81</v>
      </c>
      <c r="E38" s="6" t="s">
        <v>130</v>
      </c>
      <c r="F38" s="8" t="s">
        <v>131</v>
      </c>
      <c r="G38" s="8" t="s">
        <v>132</v>
      </c>
      <c r="H38" s="1">
        <v>2000</v>
      </c>
      <c r="I38" s="26"/>
      <c r="J38" s="26"/>
      <c r="L38" s="26"/>
      <c r="M38" s="27"/>
      <c r="N38" s="28"/>
    </row>
    <row r="39" spans="8:8">
      <c r="H39" s="3">
        <f>SUM(H2:H38)</f>
        <v>69500</v>
      </c>
    </row>
    <row r="41" spans="2:6">
      <c r="B41" s="3" t="s">
        <v>133</v>
      </c>
      <c r="C41" s="3">
        <v>18</v>
      </c>
      <c r="D41" s="3" t="s">
        <v>134</v>
      </c>
      <c r="F41" s="4" t="s">
        <v>135</v>
      </c>
    </row>
    <row r="42" spans="2:6">
      <c r="B42" s="3" t="s">
        <v>136</v>
      </c>
      <c r="C42" s="3">
        <v>5</v>
      </c>
      <c r="D42" s="3" t="s">
        <v>134</v>
      </c>
      <c r="F42" s="4" t="s">
        <v>135</v>
      </c>
    </row>
    <row r="43" spans="2:6">
      <c r="B43" s="3" t="s">
        <v>137</v>
      </c>
      <c r="C43" s="3">
        <v>6</v>
      </c>
      <c r="D43" s="3" t="s">
        <v>134</v>
      </c>
      <c r="F43" s="4" t="s">
        <v>135</v>
      </c>
    </row>
    <row r="44" spans="2:6">
      <c r="B44" s="3" t="s">
        <v>138</v>
      </c>
      <c r="C44" s="3">
        <v>0</v>
      </c>
      <c r="D44" s="3" t="s">
        <v>134</v>
      </c>
      <c r="F44" s="4" t="s">
        <v>135</v>
      </c>
    </row>
    <row r="45" spans="2:6">
      <c r="B45" s="3" t="s">
        <v>139</v>
      </c>
      <c r="C45" s="3">
        <v>1</v>
      </c>
      <c r="D45" s="3" t="s">
        <v>134</v>
      </c>
      <c r="F45" s="4" t="s">
        <v>135</v>
      </c>
    </row>
    <row r="46" spans="2:6">
      <c r="B46" s="3" t="s">
        <v>140</v>
      </c>
      <c r="C46" s="3">
        <v>2</v>
      </c>
      <c r="D46" s="3" t="s">
        <v>134</v>
      </c>
      <c r="F46" s="4" t="s">
        <v>135</v>
      </c>
    </row>
    <row r="47" spans="2:6">
      <c r="B47" s="3" t="s">
        <v>141</v>
      </c>
      <c r="C47" s="3">
        <v>5</v>
      </c>
      <c r="D47" s="3" t="s">
        <v>134</v>
      </c>
      <c r="F47" s="4" t="s">
        <v>135</v>
      </c>
    </row>
    <row r="48" spans="2:6">
      <c r="B48" s="3" t="s">
        <v>142</v>
      </c>
      <c r="D48" s="3" t="s">
        <v>134</v>
      </c>
      <c r="F48" s="4" t="s">
        <v>135</v>
      </c>
    </row>
    <row r="49" spans="4:6">
      <c r="D49" s="3" t="s">
        <v>134</v>
      </c>
      <c r="F49" s="4" t="s">
        <v>135</v>
      </c>
    </row>
    <row r="50" spans="3:6">
      <c r="C50" s="3">
        <f>SUM(C41:C49)</f>
        <v>37</v>
      </c>
      <c r="D50" s="3" t="s">
        <v>134</v>
      </c>
      <c r="E50" s="3">
        <f>SUM(E41:E49)</f>
        <v>0</v>
      </c>
      <c r="F50" s="4" t="s">
        <v>135</v>
      </c>
    </row>
    <row r="51" spans="1:8">
      <c r="A51" s="17"/>
      <c r="B51" s="18"/>
      <c r="C51" s="18"/>
      <c r="D51" s="18"/>
      <c r="E51" s="18"/>
      <c r="F51" s="18"/>
      <c r="G51" s="18"/>
      <c r="H51" s="19"/>
    </row>
    <row r="52" spans="1:8">
      <c r="A52" s="20"/>
      <c r="B52" s="21"/>
      <c r="C52" s="21"/>
      <c r="D52" s="21"/>
      <c r="E52" s="21"/>
      <c r="F52" s="21"/>
      <c r="G52" s="21"/>
      <c r="H52" s="22"/>
    </row>
    <row r="53" ht="94.5" customHeight="1" spans="1:8">
      <c r="A53" s="23"/>
      <c r="B53" s="24"/>
      <c r="C53" s="24"/>
      <c r="D53" s="24"/>
      <c r="E53" s="24"/>
      <c r="F53" s="24"/>
      <c r="G53" s="24"/>
      <c r="H53" s="25"/>
    </row>
  </sheetData>
  <mergeCells count="2">
    <mergeCell ref="A53:H53"/>
    <mergeCell ref="A51:H52"/>
  </mergeCells>
  <pageMargins left="0.786805555555556" right="0.590277777777778" top="1.77152777777778" bottom="0.786805555555556" header="0.590277777777778" footer="0.511805555555556"/>
  <pageSetup paperSize="9" scale="65" fitToWidth="2" fitToHeight="2" orientation="portrait" horizontalDpi="600"/>
  <headerFooter alignWithMargins="0" scaleWithDoc="0">
    <oddHeader>&amp;C&amp;"隶书"&amp;32濠江区慈善总会2021年度
(第二季度)申请救助情况表</oddHeader>
    <oddFooter>&amp;L&amp;"SimSun"&amp;9&amp;C&amp;"SimSun"&amp;9&amp;R&amp;"SimSun"&amp;9第 &amp;P 页，共 &amp;N 页</oddFooter>
  </headerFooter>
  <rowBreaks count="5" manualBreakCount="5">
    <brk id="11" max="7" man="1"/>
    <brk id="21" max="7" man="1"/>
    <brk id="31" max="7" man="1"/>
    <brk id="52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RTYTLHRARSPOVM</vt:lpstr>
      <vt:lpstr>Sheet1</vt:lpstr>
      <vt:lpstr>2021年第二季度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汕头市濠江区慈善总会</cp:lastModifiedBy>
  <cp:revision>1</cp:revision>
  <dcterms:created xsi:type="dcterms:W3CDTF">2011-07-27T09:08:00Z</dcterms:created>
  <cp:lastPrinted>2021-05-24T09:02:00Z</cp:lastPrinted>
  <dcterms:modified xsi:type="dcterms:W3CDTF">2021-11-14T09:05:14Z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7AFC309A833E449BAD99617332DD8280</vt:lpwstr>
  </property>
</Properties>
</file>