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1" activeTab="2"/>
  </bookViews>
  <sheets>
    <sheet name="RTYTLHRARSPOVM" sheetId="4" state="hidden" r:id="rId1"/>
    <sheet name="Sheet1" sheetId="21" r:id="rId2"/>
    <sheet name="2021年第一季度" sheetId="1" r:id="rId3"/>
  </sheets>
  <definedNames>
    <definedName name="_xlnm.Print_Area" localSheetId="2">'2021年第一季度'!$A$1:$H$57</definedName>
    <definedName name="_xlnm.Print_Titles" localSheetId="2">'2021年第一季度'!$1:$1</definedName>
  </definedNames>
  <calcPr calcId="144525"/>
</workbook>
</file>

<file path=xl/sharedStrings.xml><?xml version="1.0" encoding="utf-8"?>
<sst xmlns="http://schemas.openxmlformats.org/spreadsheetml/2006/main" count="248" uniqueCount="160">
  <si>
    <t>2021年第一季度
申请救助情况汇总表</t>
  </si>
  <si>
    <t>濠
江
区
慈
善
总
会</t>
  </si>
  <si>
    <t>序号</t>
  </si>
  <si>
    <t>姓 名</t>
  </si>
  <si>
    <t>性别</t>
  </si>
  <si>
    <t>年龄</t>
  </si>
  <si>
    <t>所属街道、社区</t>
  </si>
  <si>
    <t>家庭情况</t>
  </si>
  <si>
    <t>救济原因</t>
  </si>
  <si>
    <t>救济
金额（元）</t>
  </si>
  <si>
    <t>徐发生</t>
  </si>
  <si>
    <t>男</t>
  </si>
  <si>
    <t>达濠青林</t>
  </si>
  <si>
    <t>人口4人，收入微薄。</t>
  </si>
  <si>
    <t>该员因身体不适被诊断患胃癌，在广州医院治疗2个多月，手术治疗，因治疗花费高额医药费用导致家庭困难，无法支付后续治疗费用，申请资助。</t>
  </si>
  <si>
    <t>陈燕珊</t>
  </si>
  <si>
    <t>女</t>
  </si>
  <si>
    <t>达濠赤港</t>
  </si>
  <si>
    <t>人口6人，收入微薄。</t>
  </si>
  <si>
    <t>该员于2021年1月16日在家中摔倒造成左股骨颈骨折，需做手术，家中收入微薄，四个孩子在校读书，靠丈夫一人打工，经济非常困难，申请资助。</t>
  </si>
  <si>
    <t>李旭卿</t>
  </si>
  <si>
    <t>达濠青篮</t>
  </si>
  <si>
    <t>该员患肺部感染，肺脓肿等症状住院治疗，家中靠丈夫一人打工收入微薄，无法支撑治疗费用，申请资助。</t>
  </si>
  <si>
    <t>邱文升</t>
  </si>
  <si>
    <t>达濠西墩</t>
  </si>
  <si>
    <t>人口7人，收入微薄。</t>
  </si>
  <si>
    <t>该员患心律失常和冠状动脉粥样硬化性心脏病，多次住院治疗，花费高额医疗费用，因身体有病无法工作，导致家庭经济困难，近期不慎从梯子上摔下导致左后粉碎性骨折，多发肋骨骨折，需手术治疗，经济非常困难，申请资助。</t>
  </si>
  <si>
    <t>李淑娥</t>
  </si>
  <si>
    <t>达濠濠滨</t>
  </si>
  <si>
    <t>人口6人，靠儿子和丈夫打工收入。</t>
  </si>
  <si>
    <t>该员因身体不适被诊断患乙状结肠恶性肿瘤，住院手术治疗，花费高额医疗费用，后续还需进行化疗，长期服药，因病导致家中经济非常困难，申请资助。</t>
  </si>
  <si>
    <t>郑明亮</t>
  </si>
  <si>
    <t>人口4人，无经济来源。</t>
  </si>
  <si>
    <t>该员患鼻咽癌手术治疗后，又患直肠癌，再次住院手术治疗，花费高额医疗费用，儿子刚毕业，无工作在家，妻子因照顾本人无工作，家庭无经济来源，申请资助。</t>
  </si>
  <si>
    <t>吴积金</t>
  </si>
  <si>
    <t>人口一人，无经济来源。</t>
  </si>
  <si>
    <t>该员是一名精神二级残疾人，属低保户，平时靠年迈的大姐看护，且大姐还需看护另一精神残疾胞妹，因近期该员癫痫发作左排骨骨折，腰部软组织挫伤等，送往濠江区珠浦医院住院，因该员无经济来源，生活困难，申请资助。</t>
  </si>
  <si>
    <t>李玉英</t>
  </si>
  <si>
    <t>人口5人，收入微薄。</t>
  </si>
  <si>
    <t>该员患有精神残疾三级，患高血压、糖尿病在家突然晕倒，送往市中心医院诊断患脑梗，需进行手术治疗，至今昏迷未醒，家庭经济无法支撑医疗费用，非常困难，申请资助。</t>
  </si>
  <si>
    <t>黄木炎</t>
  </si>
  <si>
    <t>人口1人，无经济来源。</t>
  </si>
  <si>
    <t>该员因年幼患2型脑膜炎导致精神残疾，平时靠兄长照顾，现又患消化系统病症，导致家庭经济困难，兄长也年老有病，无法支付本人治疗费用，申请资助。</t>
  </si>
  <si>
    <t>王碧吟</t>
  </si>
  <si>
    <t>人口3人，经济来源靠儿子打散工维持。</t>
  </si>
  <si>
    <t>该员因突发脑梗送往汕头市中心医院救治，至今昏迷不醒，现家庭经济非常困难，无法支撑医疗费用，申请资助。</t>
  </si>
  <si>
    <t>邱礼濠</t>
  </si>
  <si>
    <t>该员因身体不适，在汕头市中心医院检查患颈椎椎体多发肿瘤伴不全瘫，进行手术治疗后，再次病情恶化转广州中国人民解放军南部战区治疗化疗，家庭经济困难，无法支撑高额医疗费用，申请资助。</t>
  </si>
  <si>
    <t>李士雄</t>
  </si>
  <si>
    <t>达濠达濠</t>
  </si>
  <si>
    <t>人口2人，属于低保户。</t>
  </si>
  <si>
    <t>该员近期在家突然晕倒送往汕头市中心医院就诊左脑中有肿瘤，需住院治疗，家中有个女儿42岁，是智力一级残疾人，家庭靠低保金维持，现难以支付医疗费用，申请资助。</t>
  </si>
  <si>
    <t>林金城</t>
  </si>
  <si>
    <t>人口6人，家庭经济收入低。</t>
  </si>
  <si>
    <t>该员患食管癌，在中心医院治疗，家中经济困难，后续需要化疗，目前向亲戚朋友借钱筹集后续治疗费用，家庭负债累累，申请资助。</t>
  </si>
  <si>
    <t>林大目</t>
  </si>
  <si>
    <t>达濠青盐</t>
  </si>
  <si>
    <t>人口3人，家庭靠儿子打工收入低。</t>
  </si>
  <si>
    <t>该员患有冠状动脉粥样硬化性心脏病、急性下壁心肌梗死入院治疗，又患膀胱癌接受手术治疗，近期又再次病情恶化，这几年多次住院治疗，花费高额医疗费用，家庭经济困难，申请资助。</t>
  </si>
  <si>
    <t>林雁鹏</t>
  </si>
  <si>
    <t>人口4人，靠低保金生活。</t>
  </si>
  <si>
    <t>该员患有严重抑郁症和焦虑症，胃下垂精神性慢性胃炎，二级精神残疾，父亲是退伍军人，年老多病，母亲患有老年痴呆症和轻度精神分裂症，兄长也患有精神性问题，近期本人病情加重，需住院治疗，经济困难，申请资助。</t>
  </si>
  <si>
    <t>吴欣然</t>
  </si>
  <si>
    <t>达濠达埠</t>
  </si>
  <si>
    <t>人口4人，经济困难。</t>
  </si>
  <si>
    <t>该员2017年被诊断患红斑狼疮，住院治疗及化疗，近期因病情再次复发家中，到医院住院治疗，母亲是家庭主妇，父亲打散工，无法支撑高额医药费用，申请资助。</t>
  </si>
  <si>
    <t>朱贤濠</t>
  </si>
  <si>
    <t>人口10人，含幼儿3人，子女打散工，收入微薄不稳定。</t>
  </si>
  <si>
    <t>该员因患冠心病，多年来依靠药物治疗控制，2011年心脏搭桥失去劳动能力，2016年四月检查出尿毒症，每周需到医院血液透析3次，医疗过程产生多样并发症，双目失明，生活无法自理，全靠妻子在家照料，家庭经济无法承担后续医疗费用，申请资助。</t>
  </si>
  <si>
    <t>邱挺</t>
  </si>
  <si>
    <t>人口6人，家庭经济困难。</t>
  </si>
  <si>
    <t>该员因身体不适前往中山大学附属第一医院诊断患慢性肾脏病5期，因病情严重需进行肾脏移植术，该员父亲患肺病多年无工作，靠母亲在家做手工补贴家用，这次手术医疗费用较高，无法支付，申请资助。</t>
  </si>
  <si>
    <t>林贻秋</t>
  </si>
  <si>
    <t>该员于2021年3月2日突然发病，在汕头中心医院诊断为脑梗住院治疗，其妻子无业在家照料，孩子在校读书，家中还有父母亲，母亲患脑梗多年，现后续治疗费用较高，经济困难，申请资助。</t>
  </si>
  <si>
    <t>陈秀梅</t>
  </si>
  <si>
    <t>该员患高血压，长期服药，近期不慎跌倒导致脑部大血管破裂，在中心医院住院治疗，花费高额医疗费用，后续还需治疗，家庭经济困难，申请救助。</t>
  </si>
  <si>
    <t>黄大妹</t>
  </si>
  <si>
    <t>礐石红星</t>
  </si>
  <si>
    <t>人口5人，经济来源靠丈夫务农和儿子打零工，收入微薄。</t>
  </si>
  <si>
    <t>该员患慢性肾病5期，长期在汕头市中医医院住院透析治疗，因治疗费用较高花光家庭微薄积蓄，靠儿子打零工无法支撑，经济困难，申请资助。</t>
  </si>
  <si>
    <t>吴达茂</t>
  </si>
  <si>
    <t>礐石松山</t>
  </si>
  <si>
    <t>该员因咳嗽数月，于2020年6月6日到第三人民医院就诊，诊断患继发性肺结核、支气管结核，结核性胸膜炎，住院治疗，家庭经济困难，治疗费用跟亲戚朋友借凑，后续还需要治疗，申请资助。</t>
  </si>
  <si>
    <t>朱笃和</t>
  </si>
  <si>
    <t>礐石葛朱</t>
  </si>
  <si>
    <t>该员是一名退伍军人，之前因参与工作导致脚盘和脚趾头炸伤，近几年家庭收入低，近期因头部和身体不适，战友们陪该员到广州中医院看病办理住院，家里经济非常困难，无法支撑医疗费用，申请资助。</t>
  </si>
  <si>
    <t>林赛清</t>
  </si>
  <si>
    <t>广澳埭头</t>
  </si>
  <si>
    <t>人口6人，靠儿子一人打零工，收入微薄。</t>
  </si>
  <si>
    <t>该员于2005年在中心医院做子宫切除术，前后花去高额医疗费用导致家庭负债累累，近期又因胸痛到汕头中心医院就诊，患右侧乳腺恶性肿瘤，高血压3级等病，在医院住院治疗，靠儿子一人支撑不了医疗费用，申请资助。</t>
  </si>
  <si>
    <t>黄细娟</t>
  </si>
  <si>
    <t>人口5人，家庭收入低。</t>
  </si>
  <si>
    <t>该员于2019年7月30日在中山大学医院做子宫切除术、双侧附件切除术、阑尾切除术等，术后又被诊断患右侧卵巢低分化浆液性囊腺癌，高额治疗费用导致家庭负载累累，申请资助。</t>
  </si>
  <si>
    <t>陈明兴</t>
  </si>
  <si>
    <t>河浦河南</t>
  </si>
  <si>
    <t>人口13人，家庭收入低。</t>
  </si>
  <si>
    <t>该员是听力残疾聋哑人，于2021年3月19突然发病送往中心医院，诊断患癫痫脑右额顶发育畸形，家中母亲患乳腺瘤多年一直服药治疗，还有弟弟精神残疾，无业在家，经济非常困难，无法支撑治疗费用，申请资助。</t>
  </si>
  <si>
    <t>李惜香</t>
  </si>
  <si>
    <t>玉新燎原</t>
  </si>
  <si>
    <t>人口6人，经济来源靠儿子打工。</t>
  </si>
  <si>
    <t>该员患慢性阻塞性肺病、下肢动脉血栓形成、胆囊结石等疾病，在汕头市第三人民医院治疗，经济靠儿子打工，无法支撑医疗费用，家中孙子尚小在校读书，生活十分困难，申请资助。</t>
  </si>
  <si>
    <t>李秋松</t>
  </si>
  <si>
    <t>人口3人，经济来源靠儿子外出打工。</t>
  </si>
  <si>
    <t>该员患大疱性类天疱疮、寻常性鱼鳞等疾病，在汕头大学第一附属医院进行治疗，家庭经济靠儿子一人打工，无法支撑医疗费用，申请资助。</t>
  </si>
  <si>
    <t>魏楚国</t>
  </si>
  <si>
    <t>玉新岗背</t>
  </si>
  <si>
    <t>人口2人，家庭无经济收入。</t>
  </si>
  <si>
    <t>该员是退伍军人，因患胃癌、口底、舌体鳞癌，多次住院治疗，且出院后长期需服药治疗，妻子在家照料本人，平时靠女儿赡养费生活，无其他经济收入，无法付医疗费用，申请资助。</t>
  </si>
  <si>
    <t>蓝坤</t>
  </si>
  <si>
    <t>玉新黎明</t>
  </si>
  <si>
    <t>人口5人，经济收入微薄。</t>
  </si>
  <si>
    <t>该员因患肺癌在广州住院手术治疗，手术费用较高，家里经济困难，四处借钱，后期还需治疗，申请资助。</t>
  </si>
  <si>
    <t>林宝珠</t>
  </si>
  <si>
    <t>玉新下衙</t>
  </si>
  <si>
    <t>人口6人，经济收入微薄。</t>
  </si>
  <si>
    <t>该员近期因右股骨颈骨折，在医院治疗，家庭生活困难，无法支撑医疗费用，申请资助。</t>
  </si>
  <si>
    <t>陈幼花</t>
  </si>
  <si>
    <t>人口8人，经济来源靠儿子和儿媳打工。</t>
  </si>
  <si>
    <t>该员患冠状动脉粥样硬化性心脏病、2型糖尿病、高血压3级胆囊结石等病，需经常到医院接受治疗，其丈夫也身患多种疾病，家庭经济无法承担两个人的治疗费用，申请资助。</t>
  </si>
  <si>
    <t>许垂才</t>
  </si>
  <si>
    <t>滨海华新</t>
  </si>
  <si>
    <t>人口4人，经济收入微薄。</t>
  </si>
  <si>
    <t>该员妻子是一名精神二级残疾人，又患有重负贫血、肺部感染住院治疗，家庭经济收入低，生活非常困难，申请资助。</t>
  </si>
  <si>
    <t>林宝娇</t>
  </si>
  <si>
    <t>滨海钱塘</t>
  </si>
  <si>
    <t>该员患听力四级、肢体四级双重残疾，长期疾病无法工作，丈夫也没有工作，两个女儿，一个在校读书，一个已嫁，近期本人被诊断患子宫阴道不完全性脱垂，在汕头市中心医院住院治疗，费用较高，家庭目前无收入，申请资助。</t>
  </si>
  <si>
    <t>陈惠清</t>
  </si>
  <si>
    <t>人口5人，经济来源靠儿子打工维持，收入微薄。</t>
  </si>
  <si>
    <t>该员因身体不适前往汕头市中心医院检查经确诊患子宫颈恶性肿瘤，住院手术治疗后病情再次恶化转往中山大学附属第一医院治疗化疗，因病情花费高额医疗费用，丈夫因照顾该员无工作，靠儿子无法支撑后续治疗费用，申请资助。</t>
  </si>
  <si>
    <t>陈永峰</t>
  </si>
  <si>
    <t>该员因突发脑梗送往汕头大学医学院第一附属医院救治，至今昏迷不醒，需做脑颅手术，因家里经济困难，无法支付高额手术费用，申请资助。</t>
  </si>
  <si>
    <t>陈振濠</t>
  </si>
  <si>
    <t>人口3人，经济来源靠弟弟打散工维持。</t>
  </si>
  <si>
    <t>该员因患病需长期治疗，无工作，没有经济收入，家中还有个母亲和弟弟，靠弟弟一人打散工无法支撑医疗费用，申请资助。</t>
  </si>
  <si>
    <t>吴著福</t>
  </si>
  <si>
    <t>人口5人，经济困难。</t>
  </si>
  <si>
    <t>该员患舌癌多年，一直在做治疗，近期因病情严重需到中山大学医院进行住院换骨手术，家中还有个儿子患肾病综合症，病情多次复发，每月都需到医院接受治疗和服药，现因治病导致家庭经济负债累累，无法支撑手术医疗费用，申请资助。</t>
  </si>
  <si>
    <t>朱辉义</t>
  </si>
  <si>
    <t>该员因身体不适前往医院检查，诊断患全身水肿气喘，没有劳动能力，平时生活靠亲戚朋友救助，身患多病，无经济来源，申请资助</t>
  </si>
  <si>
    <t>蔡伟标</t>
  </si>
  <si>
    <t>马滘南山</t>
  </si>
  <si>
    <t>人口2人，无经济来源。</t>
  </si>
  <si>
    <t xml:space="preserve">该员年老多病，因生病长期需要服药，妻子三级残疾，两人年老无工作，家庭无经济来源，生活困难，申请资助。
</t>
  </si>
  <si>
    <t>肖文国</t>
  </si>
  <si>
    <t>广澳（四川人临时居住东湖片区）</t>
  </si>
  <si>
    <t>人口一人，经济收入微薄。</t>
  </si>
  <si>
    <t>该员因脑急性出血送往汕头中心医院治疗，接到相关街道居委反映该员病情情况，工作人员及时到医院给予慰问该员。</t>
  </si>
  <si>
    <t>陈漫妮</t>
  </si>
  <si>
    <t>人口6人，靠父亲一人打工收入微薄。</t>
  </si>
  <si>
    <t>该员于2020年5月被检查患有系统性红斑狼疮，先在汕头市中心医院住院治疗后转到广州妇女儿童医院治疗，为了治疗家庭负债累累，家中还有哥哥姐姐在校读书，家庭经济非常困难，无法支撑后续医疗费用，申请资助。</t>
  </si>
  <si>
    <t>达濠</t>
  </si>
  <si>
    <t>宗</t>
  </si>
  <si>
    <t>元</t>
  </si>
  <si>
    <t>礐石</t>
  </si>
  <si>
    <t>广澳</t>
  </si>
  <si>
    <t>马滘</t>
  </si>
  <si>
    <t>河浦</t>
  </si>
  <si>
    <t>玉新</t>
  </si>
  <si>
    <t>滨海</t>
  </si>
  <si>
    <t>机关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</si>
</sst>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2"/>
      <name val="宋体"/>
      <charset val="134"/>
    </font>
    <font>
      <sz val="12"/>
      <name val="黑体"/>
      <charset val="134"/>
    </font>
    <font>
      <sz val="12"/>
      <name val="楷体_GB2312"/>
      <charset val="134"/>
    </font>
    <font>
      <sz val="10"/>
      <name val="楷体_GB2312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sz val="46"/>
      <name val="隶书"/>
      <charset val="134"/>
    </font>
    <font>
      <sz val="50"/>
      <name val="隶书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9">
    <xf numFmtId="0" fontId="0" fillId="0" borderId="0">
      <alignment vertical="center"/>
    </xf>
    <xf numFmtId="0" fontId="8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18" borderId="1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7" borderId="10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8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26" fillId="14" borderId="13" applyNumberFormat="0" applyAlignment="0" applyProtection="0">
      <alignment vertical="center"/>
    </xf>
    <xf numFmtId="0" fontId="16" fillId="14" borderId="12" applyNumberFormat="0" applyAlignment="0" applyProtection="0">
      <alignment vertical="center"/>
    </xf>
    <xf numFmtId="0" fontId="14" fillId="8" borderId="11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68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8" fillId="0" borderId="0" xfId="10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79">
    <cellStyle name="常规" xfId="0" builtinId="0"/>
    <cellStyle name="常规 18 3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10 3" xfId="6"/>
    <cellStyle name="常规 13 2" xfId="7"/>
    <cellStyle name="千位分隔[0]" xfId="8" builtinId="6"/>
    <cellStyle name="千位分隔" xfId="9" builtinId="3"/>
    <cellStyle name="常规 7 3" xfId="10"/>
    <cellStyle name="40% - 强调文字颜色 3" xfId="11" builtinId="39"/>
    <cellStyle name="差" xfId="12" builtinId="27"/>
    <cellStyle name="常规 15 2" xfId="13"/>
    <cellStyle name="60% - 强调文字颜色 3" xfId="14" builtinId="40"/>
    <cellStyle name="超链接" xfId="15" builtinId="8"/>
    <cellStyle name="常规 14 3" xfId="16"/>
    <cellStyle name="百分比" xfId="17" builtinId="5"/>
    <cellStyle name="常规 13 3" xfId="18"/>
    <cellStyle name="已访问的超链接" xfId="19" builtinId="9"/>
    <cellStyle name="注释" xfId="20" builtinId="1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常规 15 3" xfId="30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常规 8 3" xfId="36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常规 8 2" xfId="43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常规 17 2" xfId="53"/>
    <cellStyle name="强调文字颜色 5" xfId="54" builtinId="45"/>
    <cellStyle name="40% - 强调文字颜色 5" xfId="55" builtinId="47"/>
    <cellStyle name="60% - 强调文字颜色 5" xfId="56" builtinId="48"/>
    <cellStyle name="常规 17 3" xfId="57"/>
    <cellStyle name="强调文字颜色 6" xfId="58" builtinId="49"/>
    <cellStyle name="常规 16 2" xfId="59"/>
    <cellStyle name="40% - 强调文字颜色 6" xfId="60" builtinId="51"/>
    <cellStyle name="常规 10 2" xfId="61"/>
    <cellStyle name="60% - 强调文字颜色 6" xfId="62" builtinId="52"/>
    <cellStyle name="常规 12 2" xfId="63"/>
    <cellStyle name="常规 12 3" xfId="64"/>
    <cellStyle name="常规 14 2" xfId="65"/>
    <cellStyle name="常规 16 3" xfId="66"/>
    <cellStyle name="常规 18 2" xfId="67"/>
    <cellStyle name="常规 2" xfId="68"/>
    <cellStyle name="常规 3" xfId="69"/>
    <cellStyle name="常规 3 2" xfId="70"/>
    <cellStyle name="常规 3 3" xfId="71"/>
    <cellStyle name="常规 4 2" xfId="72"/>
    <cellStyle name="常规 4 3" xfId="73"/>
    <cellStyle name="常规 6 2" xfId="74"/>
    <cellStyle name="常规 6 3" xfId="75"/>
    <cellStyle name="常规 7 2" xfId="76"/>
    <cellStyle name="常规 9 2" xfId="77"/>
    <cellStyle name="常规 9 3" xfId="7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topLeftCell="B2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view="pageBreakPreview" zoomScale="60" zoomScaleNormal="75" zoomScaleSheetLayoutView="60" workbookViewId="0">
      <selection activeCell="A39" sqref="A39"/>
    </sheetView>
  </sheetViews>
  <sheetFormatPr defaultColWidth="9" defaultRowHeight="14.25" outlineLevelCol="1"/>
  <cols>
    <col min="1" max="1" width="81" customWidth="1"/>
  </cols>
  <sheetData>
    <row r="1" ht="128.25" customHeight="1" spans="1:1">
      <c r="A1" s="23" t="s">
        <v>0</v>
      </c>
    </row>
    <row r="2" ht="409.5" customHeight="1" spans="1:2">
      <c r="A2" s="24" t="s">
        <v>1</v>
      </c>
      <c r="B2" s="25"/>
    </row>
    <row r="3" customHeight="1" spans="1:1">
      <c r="A3" s="24"/>
    </row>
    <row r="4" customHeight="1" spans="1:1">
      <c r="A4" s="24"/>
    </row>
    <row r="5" customHeight="1" spans="1:1">
      <c r="A5" s="24"/>
    </row>
    <row r="6" ht="12.75" customHeight="1" spans="1:1">
      <c r="A6" s="24"/>
    </row>
    <row r="7" hidden="1" customHeight="1" spans="1:1">
      <c r="A7" s="24"/>
    </row>
    <row r="8" ht="10.5" hidden="1" customHeight="1" spans="1:1">
      <c r="A8" s="24"/>
    </row>
    <row r="9" hidden="1" spans="1:1">
      <c r="A9" s="24"/>
    </row>
  </sheetData>
  <mergeCells count="1">
    <mergeCell ref="A2:A9"/>
  </mergeCells>
  <pageMargins left="0.75" right="0.75" top="1" bottom="1" header="0.5" footer="0.5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8"/>
  <sheetViews>
    <sheetView tabSelected="1" view="pageBreakPreview" zoomScaleNormal="100" zoomScaleSheetLayoutView="100" topLeftCell="A39" workbookViewId="0">
      <selection activeCell="L48" sqref="L48"/>
    </sheetView>
  </sheetViews>
  <sheetFormatPr defaultColWidth="9" defaultRowHeight="14.25"/>
  <cols>
    <col min="1" max="1" width="3.875" style="2" customWidth="1"/>
    <col min="2" max="2" width="7.875" style="2" customWidth="1"/>
    <col min="3" max="3" width="4.375" style="2" customWidth="1"/>
    <col min="4" max="4" width="4.125" style="2" customWidth="1"/>
    <col min="5" max="5" width="12.25" style="2" customWidth="1"/>
    <col min="6" max="6" width="20.875" style="3" customWidth="1"/>
    <col min="7" max="7" width="31.625" style="3" customWidth="1"/>
    <col min="8" max="8" width="12.125" style="2" customWidth="1"/>
    <col min="9" max="9" width="12.625" style="2" customWidth="1"/>
    <col min="10" max="185" width="9" style="2"/>
    <col min="186" max="16384" width="9" style="4"/>
  </cols>
  <sheetData>
    <row r="1" s="1" customFormat="1" ht="57" customHeight="1" spans="1:8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</row>
    <row r="2" s="1" customFormat="1" ht="78" customHeight="1" spans="1:8">
      <c r="A2" s="5">
        <v>1</v>
      </c>
      <c r="B2" s="5" t="s">
        <v>10</v>
      </c>
      <c r="C2" s="5" t="s">
        <v>11</v>
      </c>
      <c r="D2" s="5">
        <v>52</v>
      </c>
      <c r="E2" s="5" t="s">
        <v>12</v>
      </c>
      <c r="F2" s="6" t="s">
        <v>13</v>
      </c>
      <c r="G2" s="7" t="s">
        <v>14</v>
      </c>
      <c r="H2" s="1">
        <v>2000</v>
      </c>
    </row>
    <row r="3" s="1" customFormat="1" ht="78" customHeight="1" spans="1:10">
      <c r="A3" s="5">
        <v>2</v>
      </c>
      <c r="B3" s="5" t="s">
        <v>15</v>
      </c>
      <c r="C3" s="5" t="s">
        <v>16</v>
      </c>
      <c r="D3" s="5">
        <v>54</v>
      </c>
      <c r="E3" s="5" t="s">
        <v>17</v>
      </c>
      <c r="F3" s="6" t="s">
        <v>18</v>
      </c>
      <c r="G3" s="7" t="s">
        <v>19</v>
      </c>
      <c r="H3" s="1">
        <v>1500</v>
      </c>
      <c r="J3" s="18"/>
    </row>
    <row r="4" s="1" customFormat="1" ht="78" customHeight="1" spans="1:8">
      <c r="A4" s="5">
        <v>3</v>
      </c>
      <c r="B4" s="5" t="s">
        <v>20</v>
      </c>
      <c r="C4" s="5" t="s">
        <v>16</v>
      </c>
      <c r="D4" s="5">
        <v>59</v>
      </c>
      <c r="E4" s="5" t="s">
        <v>21</v>
      </c>
      <c r="F4" s="6" t="s">
        <v>13</v>
      </c>
      <c r="G4" s="7" t="s">
        <v>22</v>
      </c>
      <c r="H4" s="1">
        <v>1000</v>
      </c>
    </row>
    <row r="5" s="1" customFormat="1" ht="80.25" customHeight="1" spans="1:8">
      <c r="A5" s="5">
        <v>4</v>
      </c>
      <c r="B5" s="5" t="s">
        <v>23</v>
      </c>
      <c r="C5" s="5" t="s">
        <v>11</v>
      </c>
      <c r="D5" s="5">
        <v>55</v>
      </c>
      <c r="E5" s="5" t="s">
        <v>24</v>
      </c>
      <c r="F5" s="6" t="s">
        <v>25</v>
      </c>
      <c r="G5" s="7" t="s">
        <v>26</v>
      </c>
      <c r="H5" s="1">
        <v>1500</v>
      </c>
    </row>
    <row r="6" s="1" customFormat="1" ht="86.25" customHeight="1" spans="1:8">
      <c r="A6" s="5">
        <v>5</v>
      </c>
      <c r="B6" s="5" t="s">
        <v>27</v>
      </c>
      <c r="C6" s="5" t="s">
        <v>16</v>
      </c>
      <c r="D6" s="5">
        <v>55</v>
      </c>
      <c r="E6" s="5" t="s">
        <v>28</v>
      </c>
      <c r="F6" s="6" t="s">
        <v>29</v>
      </c>
      <c r="G6" s="8" t="s">
        <v>30</v>
      </c>
      <c r="H6" s="1">
        <v>2000</v>
      </c>
    </row>
    <row r="7" s="1" customFormat="1" ht="86.25" customHeight="1" spans="1:8">
      <c r="A7" s="5">
        <v>6</v>
      </c>
      <c r="B7" s="9" t="s">
        <v>31</v>
      </c>
      <c r="C7" s="9" t="s">
        <v>11</v>
      </c>
      <c r="D7" s="9">
        <v>63</v>
      </c>
      <c r="E7" s="9" t="s">
        <v>17</v>
      </c>
      <c r="F7" s="10" t="s">
        <v>32</v>
      </c>
      <c r="G7" s="11" t="s">
        <v>33</v>
      </c>
      <c r="H7" s="1">
        <v>2000</v>
      </c>
    </row>
    <row r="8" s="1" customFormat="1" ht="80.25" customHeight="1" spans="1:8">
      <c r="A8" s="5">
        <v>7</v>
      </c>
      <c r="B8" s="5" t="s">
        <v>34</v>
      </c>
      <c r="C8" s="5" t="s">
        <v>11</v>
      </c>
      <c r="D8" s="5">
        <v>70</v>
      </c>
      <c r="E8" s="5" t="s">
        <v>17</v>
      </c>
      <c r="F8" s="6" t="s">
        <v>35</v>
      </c>
      <c r="G8" s="7" t="s">
        <v>36</v>
      </c>
      <c r="H8" s="1">
        <v>2000</v>
      </c>
    </row>
    <row r="9" s="1" customFormat="1" ht="80.25" customHeight="1" spans="1:8">
      <c r="A9" s="5">
        <v>8</v>
      </c>
      <c r="B9" s="5" t="s">
        <v>37</v>
      </c>
      <c r="C9" s="5" t="s">
        <v>16</v>
      </c>
      <c r="D9" s="5">
        <v>66</v>
      </c>
      <c r="E9" s="5" t="s">
        <v>21</v>
      </c>
      <c r="F9" s="6" t="s">
        <v>38</v>
      </c>
      <c r="G9" s="7" t="s">
        <v>39</v>
      </c>
      <c r="H9" s="1">
        <v>2000</v>
      </c>
    </row>
    <row r="10" s="1" customFormat="1" ht="84.75" customHeight="1" spans="1:8">
      <c r="A10" s="5">
        <v>9</v>
      </c>
      <c r="B10" s="5" t="s">
        <v>40</v>
      </c>
      <c r="C10" s="5" t="s">
        <v>11</v>
      </c>
      <c r="D10" s="5">
        <v>62</v>
      </c>
      <c r="E10" s="5" t="s">
        <v>28</v>
      </c>
      <c r="F10" s="6" t="s">
        <v>41</v>
      </c>
      <c r="G10" s="7" t="s">
        <v>42</v>
      </c>
      <c r="H10" s="1">
        <v>1000</v>
      </c>
    </row>
    <row r="11" s="1" customFormat="1" ht="84.75" customHeight="1" spans="1:8">
      <c r="A11" s="5">
        <v>10</v>
      </c>
      <c r="B11" s="5" t="s">
        <v>43</v>
      </c>
      <c r="C11" s="5" t="s">
        <v>16</v>
      </c>
      <c r="D11" s="5">
        <v>57</v>
      </c>
      <c r="E11" s="5" t="s">
        <v>17</v>
      </c>
      <c r="F11" s="6" t="s">
        <v>44</v>
      </c>
      <c r="G11" s="7" t="s">
        <v>45</v>
      </c>
      <c r="H11" s="1">
        <v>1500</v>
      </c>
    </row>
    <row r="12" s="1" customFormat="1" ht="84.75" customHeight="1" spans="1:8">
      <c r="A12" s="5">
        <v>11</v>
      </c>
      <c r="B12" s="5" t="s">
        <v>46</v>
      </c>
      <c r="C12" s="5" t="s">
        <v>11</v>
      </c>
      <c r="D12" s="5">
        <v>27</v>
      </c>
      <c r="E12" s="5" t="s">
        <v>28</v>
      </c>
      <c r="F12" s="6" t="s">
        <v>18</v>
      </c>
      <c r="G12" s="7" t="s">
        <v>47</v>
      </c>
      <c r="H12" s="1">
        <v>2000</v>
      </c>
    </row>
    <row r="13" s="1" customFormat="1" ht="84.75" customHeight="1" spans="1:8">
      <c r="A13" s="5">
        <v>12</v>
      </c>
      <c r="B13" s="5" t="s">
        <v>48</v>
      </c>
      <c r="C13" s="5" t="s">
        <v>11</v>
      </c>
      <c r="D13" s="5">
        <v>64</v>
      </c>
      <c r="E13" s="5" t="s">
        <v>49</v>
      </c>
      <c r="F13" s="6" t="s">
        <v>50</v>
      </c>
      <c r="G13" s="7" t="s">
        <v>51</v>
      </c>
      <c r="H13" s="1">
        <v>2000</v>
      </c>
    </row>
    <row r="14" s="1" customFormat="1" ht="84.75" customHeight="1" spans="1:8">
      <c r="A14" s="5">
        <v>13</v>
      </c>
      <c r="B14" s="5" t="s">
        <v>52</v>
      </c>
      <c r="C14" s="5" t="s">
        <v>11</v>
      </c>
      <c r="D14" s="5">
        <v>62</v>
      </c>
      <c r="E14" s="5" t="s">
        <v>17</v>
      </c>
      <c r="F14" s="6" t="s">
        <v>53</v>
      </c>
      <c r="G14" s="7" t="s">
        <v>54</v>
      </c>
      <c r="H14" s="1">
        <v>2000</v>
      </c>
    </row>
    <row r="15" s="1" customFormat="1" ht="84.75" customHeight="1" spans="1:8">
      <c r="A15" s="5">
        <v>14</v>
      </c>
      <c r="B15" s="5" t="s">
        <v>55</v>
      </c>
      <c r="C15" s="5" t="s">
        <v>11</v>
      </c>
      <c r="D15" s="5">
        <v>69</v>
      </c>
      <c r="E15" s="5" t="s">
        <v>56</v>
      </c>
      <c r="F15" s="6" t="s">
        <v>57</v>
      </c>
      <c r="G15" s="7" t="s">
        <v>58</v>
      </c>
      <c r="H15" s="1">
        <v>2000</v>
      </c>
    </row>
    <row r="16" s="1" customFormat="1" ht="84.75" customHeight="1" spans="1:8">
      <c r="A16" s="5">
        <v>15</v>
      </c>
      <c r="B16" s="5" t="s">
        <v>59</v>
      </c>
      <c r="C16" s="5" t="s">
        <v>11</v>
      </c>
      <c r="D16" s="5">
        <v>31</v>
      </c>
      <c r="E16" s="5" t="s">
        <v>17</v>
      </c>
      <c r="F16" s="6" t="s">
        <v>60</v>
      </c>
      <c r="G16" s="7" t="s">
        <v>61</v>
      </c>
      <c r="H16" s="1">
        <v>1500</v>
      </c>
    </row>
    <row r="17" s="1" customFormat="1" ht="77.25" customHeight="1" spans="1:8">
      <c r="A17" s="5">
        <v>16</v>
      </c>
      <c r="B17" s="5" t="s">
        <v>62</v>
      </c>
      <c r="C17" s="5" t="s">
        <v>16</v>
      </c>
      <c r="D17" s="5">
        <v>15</v>
      </c>
      <c r="E17" s="5" t="s">
        <v>63</v>
      </c>
      <c r="F17" s="6" t="s">
        <v>64</v>
      </c>
      <c r="G17" s="7" t="s">
        <v>65</v>
      </c>
      <c r="H17" s="1">
        <v>2000</v>
      </c>
    </row>
    <row r="18" s="1" customFormat="1" ht="85.5" customHeight="1" spans="1:14">
      <c r="A18" s="5">
        <v>17</v>
      </c>
      <c r="B18" s="5" t="s">
        <v>66</v>
      </c>
      <c r="C18" s="5" t="s">
        <v>11</v>
      </c>
      <c r="D18" s="5">
        <v>65</v>
      </c>
      <c r="E18" s="5" t="s">
        <v>12</v>
      </c>
      <c r="F18" s="6" t="s">
        <v>67</v>
      </c>
      <c r="G18" s="7" t="s">
        <v>68</v>
      </c>
      <c r="H18" s="1">
        <v>2000</v>
      </c>
      <c r="I18" s="5"/>
      <c r="J18" s="5"/>
      <c r="L18" s="5"/>
      <c r="M18" s="6"/>
      <c r="N18" s="7"/>
    </row>
    <row r="19" s="1" customFormat="1" ht="75" customHeight="1" spans="1:14">
      <c r="A19" s="5">
        <v>18</v>
      </c>
      <c r="B19" s="5" t="s">
        <v>69</v>
      </c>
      <c r="C19" s="5" t="s">
        <v>11</v>
      </c>
      <c r="D19" s="5">
        <v>26</v>
      </c>
      <c r="E19" s="5" t="s">
        <v>24</v>
      </c>
      <c r="F19" s="6" t="s">
        <v>70</v>
      </c>
      <c r="G19" s="7" t="s">
        <v>71</v>
      </c>
      <c r="H19" s="1">
        <v>2000</v>
      </c>
      <c r="I19" s="5"/>
      <c r="J19" s="5"/>
      <c r="L19" s="5"/>
      <c r="M19" s="6"/>
      <c r="N19" s="7"/>
    </row>
    <row r="20" s="1" customFormat="1" ht="75" customHeight="1" spans="1:14">
      <c r="A20" s="5">
        <v>19</v>
      </c>
      <c r="B20" s="5" t="s">
        <v>72</v>
      </c>
      <c r="C20" s="5" t="s">
        <v>11</v>
      </c>
      <c r="D20" s="5">
        <v>46</v>
      </c>
      <c r="E20" s="5" t="s">
        <v>12</v>
      </c>
      <c r="F20" s="6" t="s">
        <v>13</v>
      </c>
      <c r="G20" s="7" t="s">
        <v>73</v>
      </c>
      <c r="H20" s="1">
        <v>1500</v>
      </c>
      <c r="I20" s="5"/>
      <c r="J20" s="5"/>
      <c r="L20" s="5"/>
      <c r="M20" s="6"/>
      <c r="N20" s="7"/>
    </row>
    <row r="21" s="1" customFormat="1" ht="75" customHeight="1" spans="1:14">
      <c r="A21" s="5">
        <v>20</v>
      </c>
      <c r="B21" s="5" t="s">
        <v>74</v>
      </c>
      <c r="C21" s="5" t="s">
        <v>16</v>
      </c>
      <c r="D21" s="5">
        <v>51</v>
      </c>
      <c r="E21" s="5" t="s">
        <v>28</v>
      </c>
      <c r="F21" s="6" t="s">
        <v>18</v>
      </c>
      <c r="G21" s="7" t="s">
        <v>75</v>
      </c>
      <c r="H21" s="1">
        <v>2000</v>
      </c>
      <c r="I21" s="5"/>
      <c r="J21" s="5"/>
      <c r="L21" s="5"/>
      <c r="M21" s="6"/>
      <c r="N21" s="7"/>
    </row>
    <row r="22" s="1" customFormat="1" ht="75" customHeight="1" spans="1:14">
      <c r="A22" s="5">
        <v>21</v>
      </c>
      <c r="B22" s="5" t="s">
        <v>76</v>
      </c>
      <c r="C22" s="5" t="s">
        <v>16</v>
      </c>
      <c r="D22" s="5">
        <v>64</v>
      </c>
      <c r="E22" s="5" t="s">
        <v>77</v>
      </c>
      <c r="F22" s="6" t="s">
        <v>78</v>
      </c>
      <c r="G22" s="7" t="s">
        <v>79</v>
      </c>
      <c r="H22" s="1">
        <v>2000</v>
      </c>
      <c r="I22" s="5"/>
      <c r="J22" s="5"/>
      <c r="L22" s="5"/>
      <c r="M22" s="6"/>
      <c r="N22" s="7"/>
    </row>
    <row r="23" s="1" customFormat="1" ht="100.5" customHeight="1" spans="1:14">
      <c r="A23" s="5">
        <v>22</v>
      </c>
      <c r="B23" s="5" t="s">
        <v>80</v>
      </c>
      <c r="C23" s="5" t="s">
        <v>11</v>
      </c>
      <c r="D23" s="5">
        <v>46</v>
      </c>
      <c r="E23" s="5" t="s">
        <v>81</v>
      </c>
      <c r="F23" s="6" t="s">
        <v>13</v>
      </c>
      <c r="G23" s="7" t="s">
        <v>82</v>
      </c>
      <c r="H23" s="1">
        <v>1000</v>
      </c>
      <c r="I23" s="5"/>
      <c r="J23" s="5"/>
      <c r="L23" s="5"/>
      <c r="M23" s="6"/>
      <c r="N23" s="7"/>
    </row>
    <row r="24" s="1" customFormat="1" ht="88.5" customHeight="1" spans="1:14">
      <c r="A24" s="5">
        <v>23</v>
      </c>
      <c r="B24" s="5" t="s">
        <v>83</v>
      </c>
      <c r="C24" s="5" t="s">
        <v>11</v>
      </c>
      <c r="D24" s="5">
        <v>61</v>
      </c>
      <c r="E24" s="5" t="s">
        <v>84</v>
      </c>
      <c r="F24" s="6" t="s">
        <v>38</v>
      </c>
      <c r="G24" s="7" t="s">
        <v>85</v>
      </c>
      <c r="H24" s="1">
        <v>1500</v>
      </c>
      <c r="I24" s="5"/>
      <c r="J24" s="5"/>
      <c r="L24" s="5"/>
      <c r="M24" s="6"/>
      <c r="N24" s="7"/>
    </row>
    <row r="25" s="1" customFormat="1" ht="80.25" customHeight="1" spans="1:14">
      <c r="A25" s="5">
        <v>24</v>
      </c>
      <c r="B25" s="5" t="s">
        <v>86</v>
      </c>
      <c r="C25" s="5" t="s">
        <v>16</v>
      </c>
      <c r="D25" s="5">
        <v>72</v>
      </c>
      <c r="E25" s="5" t="s">
        <v>87</v>
      </c>
      <c r="F25" s="6" t="s">
        <v>88</v>
      </c>
      <c r="G25" s="7" t="s">
        <v>89</v>
      </c>
      <c r="H25" s="1">
        <v>2000</v>
      </c>
      <c r="I25" s="5"/>
      <c r="J25" s="5"/>
      <c r="L25" s="5"/>
      <c r="M25" s="6"/>
      <c r="N25" s="7"/>
    </row>
    <row r="26" s="1" customFormat="1" ht="80.25" customHeight="1" spans="1:14">
      <c r="A26" s="5">
        <v>25</v>
      </c>
      <c r="B26" s="5" t="s">
        <v>90</v>
      </c>
      <c r="C26" s="5" t="s">
        <v>16</v>
      </c>
      <c r="D26" s="5">
        <v>52</v>
      </c>
      <c r="E26" s="5" t="s">
        <v>87</v>
      </c>
      <c r="F26" s="6" t="s">
        <v>91</v>
      </c>
      <c r="G26" s="7" t="s">
        <v>92</v>
      </c>
      <c r="H26" s="1">
        <v>2000</v>
      </c>
      <c r="I26" s="9"/>
      <c r="J26" s="9"/>
      <c r="L26" s="9"/>
      <c r="M26" s="10"/>
      <c r="N26" s="11"/>
    </row>
    <row r="27" s="1" customFormat="1" ht="80.25" customHeight="1" spans="1:14">
      <c r="A27" s="5">
        <v>26</v>
      </c>
      <c r="B27" s="5" t="s">
        <v>93</v>
      </c>
      <c r="C27" s="5" t="s">
        <v>11</v>
      </c>
      <c r="D27" s="5">
        <v>25</v>
      </c>
      <c r="E27" s="5" t="s">
        <v>94</v>
      </c>
      <c r="F27" s="6" t="s">
        <v>95</v>
      </c>
      <c r="G27" s="7" t="s">
        <v>96</v>
      </c>
      <c r="H27" s="1">
        <v>1500</v>
      </c>
      <c r="I27" s="9"/>
      <c r="J27" s="9"/>
      <c r="L27" s="9"/>
      <c r="M27" s="10"/>
      <c r="N27" s="11"/>
    </row>
    <row r="28" s="1" customFormat="1" ht="80.25" customHeight="1" spans="1:14">
      <c r="A28" s="5">
        <v>27</v>
      </c>
      <c r="B28" s="5" t="s">
        <v>97</v>
      </c>
      <c r="C28" s="5" t="s">
        <v>16</v>
      </c>
      <c r="D28" s="5">
        <v>74</v>
      </c>
      <c r="E28" s="5" t="s">
        <v>98</v>
      </c>
      <c r="F28" s="6" t="s">
        <v>99</v>
      </c>
      <c r="G28" s="7" t="s">
        <v>100</v>
      </c>
      <c r="H28" s="1">
        <v>1000</v>
      </c>
      <c r="I28" s="5"/>
      <c r="J28" s="5"/>
      <c r="L28" s="5"/>
      <c r="M28" s="6"/>
      <c r="N28" s="7"/>
    </row>
    <row r="29" s="1" customFormat="1" ht="80.25" customHeight="1" spans="1:10">
      <c r="A29" s="5">
        <v>28</v>
      </c>
      <c r="B29" s="5" t="s">
        <v>101</v>
      </c>
      <c r="C29" s="5" t="s">
        <v>11</v>
      </c>
      <c r="D29" s="5">
        <v>80</v>
      </c>
      <c r="E29" s="5" t="s">
        <v>98</v>
      </c>
      <c r="F29" s="6" t="s">
        <v>102</v>
      </c>
      <c r="G29" s="7" t="s">
        <v>103</v>
      </c>
      <c r="H29" s="1">
        <v>1000</v>
      </c>
      <c r="I29" s="5"/>
      <c r="J29" s="5"/>
    </row>
    <row r="30" s="1" customFormat="1" ht="80.25" customHeight="1" spans="1:10">
      <c r="A30" s="5">
        <v>29</v>
      </c>
      <c r="B30" s="5" t="s">
        <v>104</v>
      </c>
      <c r="C30" s="5" t="s">
        <v>11</v>
      </c>
      <c r="D30" s="5">
        <v>63</v>
      </c>
      <c r="E30" s="5" t="s">
        <v>105</v>
      </c>
      <c r="F30" s="6" t="s">
        <v>106</v>
      </c>
      <c r="G30" s="7" t="s">
        <v>107</v>
      </c>
      <c r="H30" s="1">
        <v>2000</v>
      </c>
      <c r="I30" s="5"/>
      <c r="J30" s="5"/>
    </row>
    <row r="31" s="1" customFormat="1" ht="80.25" customHeight="1" spans="1:10">
      <c r="A31" s="5">
        <v>30</v>
      </c>
      <c r="B31" s="9" t="s">
        <v>108</v>
      </c>
      <c r="C31" s="9" t="s">
        <v>11</v>
      </c>
      <c r="D31" s="9">
        <v>52</v>
      </c>
      <c r="E31" s="9" t="s">
        <v>109</v>
      </c>
      <c r="F31" s="10" t="s">
        <v>110</v>
      </c>
      <c r="G31" s="11" t="s">
        <v>111</v>
      </c>
      <c r="H31" s="1">
        <v>2000</v>
      </c>
      <c r="I31" s="5"/>
      <c r="J31" s="5"/>
    </row>
    <row r="32" s="1" customFormat="1" ht="80.25" customHeight="1" spans="1:10">
      <c r="A32" s="5">
        <v>31</v>
      </c>
      <c r="B32" s="9" t="s">
        <v>112</v>
      </c>
      <c r="C32" s="9" t="s">
        <v>16</v>
      </c>
      <c r="D32" s="9">
        <v>86</v>
      </c>
      <c r="E32" s="9" t="s">
        <v>113</v>
      </c>
      <c r="F32" s="10" t="s">
        <v>114</v>
      </c>
      <c r="G32" s="11" t="s">
        <v>115</v>
      </c>
      <c r="H32" s="1">
        <v>1000</v>
      </c>
      <c r="I32" s="5"/>
      <c r="J32" s="5"/>
    </row>
    <row r="33" s="1" customFormat="1" ht="80.25" customHeight="1" spans="1:10">
      <c r="A33" s="5">
        <v>32</v>
      </c>
      <c r="B33" s="9" t="s">
        <v>116</v>
      </c>
      <c r="C33" s="9" t="s">
        <v>16</v>
      </c>
      <c r="D33" s="9">
        <v>69</v>
      </c>
      <c r="E33" s="9" t="s">
        <v>98</v>
      </c>
      <c r="F33" s="10" t="s">
        <v>117</v>
      </c>
      <c r="G33" s="11" t="s">
        <v>118</v>
      </c>
      <c r="H33" s="1">
        <v>1000</v>
      </c>
      <c r="I33" s="5"/>
      <c r="J33" s="5"/>
    </row>
    <row r="34" s="1" customFormat="1" ht="80.25" customHeight="1" spans="1:10">
      <c r="A34" s="5">
        <v>33</v>
      </c>
      <c r="B34" s="5" t="s">
        <v>119</v>
      </c>
      <c r="C34" s="5" t="s">
        <v>11</v>
      </c>
      <c r="D34" s="5">
        <v>55</v>
      </c>
      <c r="E34" s="5" t="s">
        <v>120</v>
      </c>
      <c r="F34" s="6" t="s">
        <v>121</v>
      </c>
      <c r="G34" s="7" t="s">
        <v>122</v>
      </c>
      <c r="H34" s="1">
        <v>1500</v>
      </c>
      <c r="I34" s="5"/>
      <c r="J34" s="5"/>
    </row>
    <row r="35" s="1" customFormat="1" ht="80.25" customHeight="1" spans="1:10">
      <c r="A35" s="5">
        <v>34</v>
      </c>
      <c r="B35" s="5" t="s">
        <v>123</v>
      </c>
      <c r="C35" s="5" t="s">
        <v>16</v>
      </c>
      <c r="D35" s="5">
        <v>48</v>
      </c>
      <c r="E35" s="5" t="s">
        <v>124</v>
      </c>
      <c r="F35" s="6" t="s">
        <v>13</v>
      </c>
      <c r="G35" s="7" t="s">
        <v>125</v>
      </c>
      <c r="H35" s="1">
        <v>1500</v>
      </c>
      <c r="I35" s="5"/>
      <c r="J35" s="5"/>
    </row>
    <row r="36" s="1" customFormat="1" ht="96" customHeight="1" spans="1:13">
      <c r="A36" s="5">
        <v>35</v>
      </c>
      <c r="B36" s="5" t="s">
        <v>126</v>
      </c>
      <c r="C36" s="5" t="s">
        <v>16</v>
      </c>
      <c r="D36" s="5">
        <v>49</v>
      </c>
      <c r="E36" s="5" t="s">
        <v>17</v>
      </c>
      <c r="F36" s="6" t="s">
        <v>127</v>
      </c>
      <c r="G36" s="7" t="s">
        <v>128</v>
      </c>
      <c r="H36" s="1">
        <v>2000</v>
      </c>
      <c r="I36" s="19"/>
      <c r="M36" s="19"/>
    </row>
    <row r="37" s="1" customFormat="1" ht="80.25" customHeight="1" spans="1:16">
      <c r="A37" s="5">
        <v>36</v>
      </c>
      <c r="B37" s="5" t="s">
        <v>129</v>
      </c>
      <c r="C37" s="5" t="s">
        <v>11</v>
      </c>
      <c r="D37" s="5">
        <v>61</v>
      </c>
      <c r="E37" s="5" t="s">
        <v>17</v>
      </c>
      <c r="F37" s="6" t="s">
        <v>13</v>
      </c>
      <c r="G37" s="8" t="s">
        <v>130</v>
      </c>
      <c r="H37" s="1">
        <v>3000</v>
      </c>
      <c r="I37" s="19"/>
      <c r="J37" s="20"/>
      <c r="K37" s="20"/>
      <c r="L37" s="20"/>
      <c r="M37" s="21"/>
      <c r="N37" s="22"/>
      <c r="O37" s="19"/>
      <c r="P37" s="19"/>
    </row>
    <row r="38" s="1" customFormat="1" ht="80.25" customHeight="1" spans="1:11">
      <c r="A38" s="5">
        <v>37</v>
      </c>
      <c r="B38" s="5" t="s">
        <v>131</v>
      </c>
      <c r="C38" s="5" t="s">
        <v>11</v>
      </c>
      <c r="D38" s="5">
        <v>36</v>
      </c>
      <c r="E38" s="5" t="s">
        <v>17</v>
      </c>
      <c r="F38" s="6" t="s">
        <v>132</v>
      </c>
      <c r="G38" s="7" t="s">
        <v>133</v>
      </c>
      <c r="H38" s="1">
        <v>2000</v>
      </c>
      <c r="I38" s="19"/>
      <c r="J38" s="5"/>
      <c r="K38" s="5"/>
    </row>
    <row r="39" s="1" customFormat="1" ht="96" customHeight="1" spans="1:13">
      <c r="A39" s="5">
        <v>38</v>
      </c>
      <c r="B39" s="5" t="s">
        <v>134</v>
      </c>
      <c r="C39" s="5" t="s">
        <v>11</v>
      </c>
      <c r="D39" s="5">
        <v>57</v>
      </c>
      <c r="E39" s="5" t="s">
        <v>63</v>
      </c>
      <c r="F39" s="6" t="s">
        <v>135</v>
      </c>
      <c r="G39" s="7" t="s">
        <v>136</v>
      </c>
      <c r="H39" s="1">
        <v>5000</v>
      </c>
      <c r="I39" s="19"/>
      <c r="M39" s="19"/>
    </row>
    <row r="40" s="1" customFormat="1" ht="96" customHeight="1" spans="1:13">
      <c r="A40" s="5">
        <v>39</v>
      </c>
      <c r="B40" s="5" t="s">
        <v>137</v>
      </c>
      <c r="C40" s="5" t="s">
        <v>11</v>
      </c>
      <c r="D40" s="5">
        <v>66</v>
      </c>
      <c r="E40" s="5" t="s">
        <v>28</v>
      </c>
      <c r="F40" s="6" t="s">
        <v>41</v>
      </c>
      <c r="G40" s="7" t="s">
        <v>138</v>
      </c>
      <c r="H40" s="1">
        <v>3000</v>
      </c>
      <c r="I40" s="19"/>
      <c r="M40" s="19"/>
    </row>
    <row r="41" s="1" customFormat="1" ht="96" customHeight="1" spans="1:13">
      <c r="A41" s="5">
        <v>40</v>
      </c>
      <c r="B41" s="5" t="s">
        <v>139</v>
      </c>
      <c r="C41" s="5" t="s">
        <v>11</v>
      </c>
      <c r="D41" s="5">
        <v>72</v>
      </c>
      <c r="E41" s="5" t="s">
        <v>140</v>
      </c>
      <c r="F41" s="6" t="s">
        <v>141</v>
      </c>
      <c r="G41" s="7" t="s">
        <v>142</v>
      </c>
      <c r="H41" s="1">
        <v>3000</v>
      </c>
      <c r="I41" s="19"/>
      <c r="M41" s="19"/>
    </row>
    <row r="42" s="1" customFormat="1" ht="96" customHeight="1" spans="1:13">
      <c r="A42" s="5">
        <v>41</v>
      </c>
      <c r="B42" s="5" t="s">
        <v>143</v>
      </c>
      <c r="C42" s="5" t="s">
        <v>11</v>
      </c>
      <c r="D42" s="5">
        <v>65</v>
      </c>
      <c r="E42" s="5" t="s">
        <v>144</v>
      </c>
      <c r="F42" s="6" t="s">
        <v>145</v>
      </c>
      <c r="G42" s="7" t="s">
        <v>146</v>
      </c>
      <c r="H42" s="1">
        <v>2000</v>
      </c>
      <c r="I42" s="19"/>
      <c r="M42" s="19"/>
    </row>
    <row r="43" s="1" customFormat="1" ht="96" customHeight="1" spans="1:14">
      <c r="A43" s="5">
        <v>42</v>
      </c>
      <c r="B43" s="5" t="s">
        <v>147</v>
      </c>
      <c r="C43" s="5" t="s">
        <v>16</v>
      </c>
      <c r="D43" s="5">
        <v>12</v>
      </c>
      <c r="E43" s="5" t="s">
        <v>94</v>
      </c>
      <c r="F43" s="6" t="s">
        <v>148</v>
      </c>
      <c r="G43" s="7" t="s">
        <v>149</v>
      </c>
      <c r="H43" s="1">
        <v>2000</v>
      </c>
      <c r="I43" s="19"/>
      <c r="M43" s="19"/>
      <c r="N43" s="19"/>
    </row>
    <row r="44" spans="8:8">
      <c r="H44" s="2">
        <f>SUM(H2:H43)</f>
        <v>78500</v>
      </c>
    </row>
    <row r="46" spans="2:6">
      <c r="B46" s="2" t="s">
        <v>150</v>
      </c>
      <c r="C46" s="2">
        <v>25</v>
      </c>
      <c r="D46" s="2" t="s">
        <v>151</v>
      </c>
      <c r="F46" s="3" t="s">
        <v>152</v>
      </c>
    </row>
    <row r="47" spans="2:6">
      <c r="B47" s="2" t="s">
        <v>153</v>
      </c>
      <c r="C47" s="2">
        <v>3</v>
      </c>
      <c r="D47" s="2" t="s">
        <v>151</v>
      </c>
      <c r="F47" s="3" t="s">
        <v>152</v>
      </c>
    </row>
    <row r="48" spans="2:6">
      <c r="B48" s="2" t="s">
        <v>154</v>
      </c>
      <c r="C48" s="2">
        <v>3</v>
      </c>
      <c r="D48" s="2" t="s">
        <v>151</v>
      </c>
      <c r="F48" s="3" t="s">
        <v>152</v>
      </c>
    </row>
    <row r="49" spans="2:6">
      <c r="B49" s="2" t="s">
        <v>155</v>
      </c>
      <c r="C49" s="2">
        <v>1</v>
      </c>
      <c r="D49" s="2" t="s">
        <v>151</v>
      </c>
      <c r="F49" s="3" t="s">
        <v>152</v>
      </c>
    </row>
    <row r="50" spans="2:6">
      <c r="B50" s="2" t="s">
        <v>156</v>
      </c>
      <c r="C50" s="2">
        <v>2</v>
      </c>
      <c r="D50" s="2" t="s">
        <v>151</v>
      </c>
      <c r="F50" s="3" t="s">
        <v>152</v>
      </c>
    </row>
    <row r="51" spans="2:6">
      <c r="B51" s="2" t="s">
        <v>157</v>
      </c>
      <c r="C51" s="2">
        <v>6</v>
      </c>
      <c r="D51" s="2" t="s">
        <v>151</v>
      </c>
      <c r="F51" s="3" t="s">
        <v>152</v>
      </c>
    </row>
    <row r="52" spans="2:6">
      <c r="B52" s="2" t="s">
        <v>158</v>
      </c>
      <c r="C52" s="2">
        <v>2</v>
      </c>
      <c r="D52" s="2" t="s">
        <v>151</v>
      </c>
      <c r="F52" s="3" t="s">
        <v>152</v>
      </c>
    </row>
    <row r="53" spans="2:6">
      <c r="B53" s="2" t="s">
        <v>159</v>
      </c>
      <c r="D53" s="2" t="s">
        <v>151</v>
      </c>
      <c r="F53" s="3" t="s">
        <v>152</v>
      </c>
    </row>
    <row r="54" spans="4:6">
      <c r="D54" s="2" t="s">
        <v>151</v>
      </c>
      <c r="F54" s="3" t="s">
        <v>152</v>
      </c>
    </row>
    <row r="55" spans="3:6">
      <c r="C55" s="2">
        <f>SUM(C46:C54)</f>
        <v>42</v>
      </c>
      <c r="D55" s="2" t="s">
        <v>151</v>
      </c>
      <c r="E55" s="2">
        <f>SUM(E46:E54)</f>
        <v>0</v>
      </c>
      <c r="F55" s="3" t="s">
        <v>152</v>
      </c>
    </row>
    <row r="56" spans="1:8">
      <c r="A56" s="12"/>
      <c r="B56" s="13"/>
      <c r="C56" s="13"/>
      <c r="D56" s="13"/>
      <c r="E56" s="13"/>
      <c r="F56" s="13"/>
      <c r="G56" s="13"/>
      <c r="H56" s="13"/>
    </row>
    <row r="57" spans="1:8">
      <c r="A57" s="14"/>
      <c r="B57" s="15"/>
      <c r="C57" s="15"/>
      <c r="D57" s="15"/>
      <c r="E57" s="15"/>
      <c r="F57" s="15"/>
      <c r="G57" s="15"/>
      <c r="H57" s="15"/>
    </row>
    <row r="58" ht="94.5" customHeight="1" spans="1:8">
      <c r="A58" s="16"/>
      <c r="B58" s="17"/>
      <c r="C58" s="17"/>
      <c r="D58" s="17"/>
      <c r="E58" s="17"/>
      <c r="F58" s="17"/>
      <c r="G58" s="17"/>
      <c r="H58" s="17"/>
    </row>
  </sheetData>
  <mergeCells count="2">
    <mergeCell ref="A58:H58"/>
    <mergeCell ref="A56:H57"/>
  </mergeCells>
  <pageMargins left="0.78740157480315" right="0.590551181102362" top="1.77165354330709" bottom="0.78740157480315" header="0.590551181102362" footer="0.511811023622047"/>
  <pageSetup paperSize="9" scale="67" fitToWidth="2" fitToHeight="2" orientation="portrait"/>
  <headerFooter alignWithMargins="0" scaleWithDoc="0">
    <oddHeader>&amp;C&amp;"隶书,常规"&amp;32濠江区慈善总会2021年度
(第一季度)申请救助情况表</oddHeader>
    <oddFooter>&amp;L&amp;"SimSun"&amp;9&amp;C&amp;"SimSun"&amp;9&amp;R&amp;"SimSun"&amp;9第 &amp;P 页，共 &amp;N 页</oddFooter>
  </headerFooter>
  <rowBreaks count="3" manualBreakCount="3">
    <brk id="21" max="7" man="1"/>
    <brk id="31" max="7" man="1"/>
    <brk id="4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RTYTLHRARSPOVM</vt:lpstr>
      <vt:lpstr>Sheet1</vt:lpstr>
      <vt:lpstr>2021年第一季度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revision>1</cp:revision>
  <dcterms:created xsi:type="dcterms:W3CDTF">2011-07-27T09:08:00Z</dcterms:created>
  <cp:lastPrinted>2021-05-08T02:19:00Z</cp:lastPrinted>
  <dcterms:modified xsi:type="dcterms:W3CDTF">2021-08-19T12:59:34Z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